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658" documentId="13_ncr:1_{246DA109-2828-4575-BD11-6E355FEF06BD}" xr6:coauthVersionLast="47" xr6:coauthVersionMax="47" xr10:uidLastSave="{194FBCBC-DA51-45E2-B0D0-0E7F437CD6AA}"/>
  <bookViews>
    <workbookView xWindow="28680" yWindow="-120" windowWidth="29040" windowHeight="1572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3" i="3" l="1"/>
  <c r="K373" i="3" s="1"/>
  <c r="L373" i="3"/>
  <c r="N373" i="3"/>
  <c r="O373"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371" i="3"/>
  <c r="N54" i="3"/>
  <c r="N372"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371" i="3"/>
  <c r="O54" i="3"/>
  <c r="O372"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371" i="3"/>
  <c r="L54" i="3"/>
  <c r="L372"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I26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371" i="3"/>
  <c r="I54" i="3"/>
  <c r="I372"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K108" i="3" l="1"/>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37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371" i="3"/>
  <c r="K54" i="3"/>
  <c r="K372"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59"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5"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<sst xmlns="http://schemas.openxmlformats.org/spreadsheetml/2006/main" count="3158" uniqueCount="806">
  <si>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</si>
  <si>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</si>
  <si>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</si>
  <si>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</si>
  <si>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</si>
  <si>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</si>
  <si>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</si>
  <si>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</si>
  <si>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</si>
  <si>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</si>
  <si>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</si>
  <si>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</si>
  <si>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</si>
  <si>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</si>
  <si>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</si>
  <si>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</si>
  <si>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</si>
  <si>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</si>
  <si>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</si>
  <si>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</si>
  <si>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</si>
  <si>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</si>
  <si>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</si>
  <si>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</si>
  <si>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</si>
  <si>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</si>
  <si>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</si>
  <si>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</si>
  <si>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</si>
  <si>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</si>
  <si>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</si>
  <si>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</si>
  <si>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</si>
  <si>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</si>
  <si>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</si>
  <si>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</si>
  <si>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</si>
  <si>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</si>
  <si>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</si>
  <si>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</si>
  <si>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</si>
  <si>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</si>
  <si>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</si>
  <si>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</si>
  <si>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</si>
  <si>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</si>
  <si>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</si>
  <si>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</si>
  <si>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</si>
  <si>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</si>
  <si>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</si>
  <si>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</si>
  <si>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</si>
  <si>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</si>
  <si>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</si>
  <si>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</si>
  <si>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</si>
  <si>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</si>
  <si>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</si>
  <si>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</si>
  <si>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</si>
  <si>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</si>
  <si>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</si>
  <si>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</si>
  <si>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</si>
  <si>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</si>
  <si>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</si>
  <si>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</si>
  <si>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</si>
  <si>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</si>
  <si>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GUNARAJ BASTOLA</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</si>
  <si>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</si>
  <si>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</si>
  <si>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</si>
  <si>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</si>
  <si>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</si>
  <si>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</si>
  <si>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</si>
  <si>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</si>
  <si>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</si>
  <si>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</si>
  <si>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</si>
  <si>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</si>
  <si>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</si>
  <si>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</si>
  <si>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</si>
  <si>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</si>
  <si>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</si>
  <si>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</si>
  <si>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</si>
  <si>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</si>
  <si>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</si>
  <si>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</si>
  <si>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</si>
  <si>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</si>
  <si>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</si>
  <si>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</si>
  <si>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</si>
  <si>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</si>
  <si>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</si>
  <si>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</si>
  <si>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</si>
  <si>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</si>
  <si>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</si>
  <si>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</si>
  <si>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</si>
  <si>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</si>
  <si>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</si>
  <si>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</si>
  <si>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</si>
  <si>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</si>
  <si>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</si>
  <si>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</si>
  <si>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</si>
  <si>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</si>
  <si>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</si>
  <si>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</si>
  <si>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</si>
  <si>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</si>
  <si>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</si>
  <si>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</si>
  <si>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</si>
  <si>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</si>
  <si>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</si>
  <si>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</si>
  <si>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</si>
  <si>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</si>
  <si>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</si>
  <si>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</si>
  <si>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</si>
  <si>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</si>
  <si>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</si>
  <si>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</si>
  <si>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</si>
  <si>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</si>
  <si>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</si>
  <si>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</si>
  <si>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</si>
  <si>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</si>
  <si>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</si>
  <si>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</si>
  <si>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</si>
  <si>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</si>
  <si>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</si>
  <si>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</si>
  <si>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</si>
  <si>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</si>
  <si>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</si>
  <si>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</si>
  <si>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</si>
  <si>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</si>
  <si>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</si>
  <si>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</si>
  <si>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</si>
  <si>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</si>
  <si>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</si>
  <si>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</si>
  <si>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</si>
  <si>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</si>
  <si>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</si>
  <si>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</si>
  <si>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</si>
  <si>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</si>
  <si>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</si>
  <si>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</si>
  <si>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</si>
  <si>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</si>
  <si>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</si>
  <si>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</si>
  <si>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</si>
  <si>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</si>
  <si>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</si>
  <si>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</si>
  <si>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</si>
  <si>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</si>
  <si>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</si>
  <si>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</si>
  <si>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</si>
  <si>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</si>
  <si>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</si>
  <si>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</si>
  <si>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</si>
  <si>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</si>
  <si>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</si>
  <si>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</si>
  <si>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</si>
  <si>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</si>
  <si>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</si>
  <si>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</si>
  <si>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</si>
  <si>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</si>
  <si>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</si>
  <si>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</si>
  <si>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</si>
  <si>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</si>
  <si>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</si>
  <si>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</si>
  <si>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</si>
  <si>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</si>
  <si>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</si>
  <si>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</si>
  <si>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</si>
  <si>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</si>
  <si>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</si>
  <si>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</si>
  <si>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</si>
  <si>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</si>
  <si>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</si>
  <si>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000238</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</si>
  <si>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</si>
  <si>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</si>
  <si>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</si>
  <si>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</si>
  <si>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</si>
  <si>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</si>
  <si>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</si>
  <si>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</si>
  <si>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</si>
  <si>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</si>
  <si>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</si>
  <si>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</si>
  <si>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</si>
  <si>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</si>
  <si>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</si>
  <si>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</si>
  <si>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</si>
  <si>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</si>
  <si>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</si>
  <si>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</si>
  <si>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</si>
  <si>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</si>
  <si>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</si>
  <si>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</si>
  <si>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</si>
  <si>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</si>
  <si>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</si>
  <si>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</si>
  <si>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</si>
  <si>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</si>
  <si>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</si>
  <si>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</si>
  <si>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</si>
  <si>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</si>
  <si>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000275</t>
  </si>
  <si>
    <t>8997401002184461226</t>
  </si>
  <si>
    <t>001068</t>
  </si>
  <si>
    <t>8997401002188649115</t>
  </si>
  <si>
    <t>8997401002188649107</t>
  </si>
  <si>
    <t>001281</t>
  </si>
  <si>
    <t>8997401002188649164</t>
  </si>
  <si>
    <t>001144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</si>
  <si>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</si>
  <si>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</si>
  <si>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</si>
  <si>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</si>
  <si>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</si>
  <si>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</si>
  <si>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</si>
  <si>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</si>
  <si>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</si>
  <si>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</si>
  <si>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</si>
  <si>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</si>
  <si>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</si>
  <si>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</si>
  <si>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</si>
  <si>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</si>
  <si>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</si>
  <si>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</si>
  <si>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</si>
  <si>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</si>
  <si>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</si>
  <si>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</si>
  <si>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</si>
  <si>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</si>
  <si>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</si>
  <si>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</si>
  <si>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</si>
  <si>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</si>
  <si>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</si>
  <si>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</si>
  <si>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</si>
  <si>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</si>
  <si>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</si>
  <si>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</si>
  <si>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</si>
  <si>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</si>
  <si>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</si>
  <si>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</si>
  <si>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</si>
  <si>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</si>
  <si>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</si>
  <si>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</si>
  <si>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</si>
  <si>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</si>
  <si>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</si>
  <si>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</si>
  <si>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</si>
  <si>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</si>
  <si>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</si>
  <si>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</si>
  <si>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</si>
  <si>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</si>
  <si>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</si>
  <si>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</si>
  <si>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</si>
  <si>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</si>
  <si>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</si>
  <si>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</si>
  <si>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</si>
  <si>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</si>
  <si>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</si>
  <si>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</si>
  <si>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</si>
  <si>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</si>
  <si>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</si>
  <si>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</si>
  <si>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</si>
  <si>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</si>
  <si>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</si>
  <si>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</si>
  <si>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</si>
  <si>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</si>
  <si>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</si>
  <si>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</si>
  <si>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</si>
  <si>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</si>
  <si>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</si>
  <si>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</si>
  <si>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</si>
  <si>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</si>
  <si>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</si>
  <si>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</si>
  <si>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</si>
  <si>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</si>
  <si>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</si>
  <si>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</si>
  <si>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</si>
  <si>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</si>
  <si>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</si>
  <si>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</si>
  <si>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</si>
  <si>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</si>
  <si>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</si>
  <si>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</si>
  <si>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</si>
  <si>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</si>
  <si>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</si>
  <si>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</si>
  <si>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</si>
  <si>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</si>
  <si>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</si>
  <si>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</si>
  <si>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</si>
  <si>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</si>
  <si>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</si>
  <si>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</si>
  <si>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</si>
  <si>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</si>
  <si>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</si>
  <si>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</si>
  <si>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</si>
  <si>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</si>
  <si>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</si>
  <si>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</si>
  <si>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</si>
  <si>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</si>
  <si>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</si>
  <si>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</si>
  <si>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</si>
  <si>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</si>
  <si>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</si>
  <si>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</si>
  <si>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</si>
  <si>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</si>
  <si>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</si>
  <si>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</si>
  <si>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</si>
  <si>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</si>
  <si>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</si>
  <si>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</si>
  <si>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</si>
  <si>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</si>
  <si>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</si>
  <si>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</si>
  <si>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</si>
  <si>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</si>
  <si>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</si>
  <si>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</si>
  <si>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</si>
  <si>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</si>
  <si>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</si>
  <si>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</si>
  <si>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</si>
  <si>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</si>
  <si>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</si>
  <si>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</si>
  <si>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</si>
  <si>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</si>
  <si>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</si>
  <si>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</si>
  <si>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</si>
  <si>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</si>
  <si>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</si>
  <si>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</si>
  <si>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</si>
  <si>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</si>
  <si>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</si>
  <si>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</si>
  <si>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</si>
  <si>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</si>
  <si>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</si>
  <si>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</si>
  <si>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</si>
  <si>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</si>
  <si>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</si>
  <si>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</si>
  <si>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</si>
  <si>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</si>
  <si>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</si>
  <si>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</si>
  <si>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</si>
  <si>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</si>
  <si>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</si>
  <si>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</si>
  <si>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</si>
  <si>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</si>
  <si>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</si>
  <si>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</si>
  <si>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</si>
  <si>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</si>
  <si>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</si>
  <si>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</si>
  <si>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</si>
  <si>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</si>
  <si>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</si>
  <si>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</si>
  <si>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</si>
  <si>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8997401002188649347 </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</si>
  <si>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</si>
  <si>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</si>
  <si>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</si>
  <si>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</si>
  <si>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</si>
  <si>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</si>
  <si>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</si>
  <si>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</si>
  <si>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</si>
  <si>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</si>
  <si>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</si>
  <si>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</si>
  <si>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</si>
  <si>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</si>
  <si>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</si>
  <si>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</si>
  <si>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</si>
  <si>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</si>
  <si>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</si>
  <si>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</si>
  <si>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</si>
  <si>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</si>
  <si>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</si>
  <si>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</si>
  <si>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</si>
  <si>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</si>
  <si>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</si>
  <si>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</si>
  <si>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</si>
  <si>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</si>
  <si>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</si>
  <si>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</si>
  <si>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</si>
  <si>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</si>
  <si>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</si>
  <si>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</si>
  <si>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</si>
  <si>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</si>
  <si>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</si>
  <si>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</si>
  <si>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</si>
  <si>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</si>
  <si>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</si>
  <si>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</si>
  <si>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</si>
  <si>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</si>
  <si>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</si>
  <si>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</si>
  <si>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</si>
  <si>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</si>
  <si>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</si>
  <si>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</si>
  <si>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</si>
  <si>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</si>
  <si>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</si>
  <si>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</si>
  <si>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</si>
  <si>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</si>
  <si>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</si>
  <si>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</si>
  <si>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</si>
  <si>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</si>
  <si>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</si>
  <si>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</si>
  <si>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</si>
  <si>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</si>
  <si>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</si>
  <si>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</si>
  <si>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</si>
  <si>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</si>
  <si>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</si>
  <si>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</si>
  <si>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</si>
  <si>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</si>
  <si>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</si>
  <si>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</si>
  <si>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</si>
  <si>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</si>
  <si>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</si>
  <si>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</si>
  <si>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</si>
  <si>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</si>
  <si>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</si>
  <si>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</si>
  <si>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</si>
  <si>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</si>
  <si>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</si>
  <si>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</si>
  <si>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</si>
  <si>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</si>
  <si>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</si>
  <si>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</si>
  <si>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</si>
  <si>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</si>
  <si>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</si>
  <si>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</si>
  <si>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</si>
  <si>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</si>
  <si>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</si>
  <si>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</si>
  <si>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</si>
  <si>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</si>
  <si>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</si>
  <si>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</si>
  <si>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</si>
  <si>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</si>
  <si>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</si>
  <si>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</si>
  <si>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</si>
  <si>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</si>
  <si>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</si>
  <si>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001948</t>
  </si>
  <si>
    <t>001838</t>
  </si>
  <si>
    <t>001874</t>
  </si>
  <si>
    <t>8997401002232058107</t>
  </si>
  <si>
    <t>Sim Card Status</t>
  </si>
  <si>
    <t>001490</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</si>
  <si>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</si>
  <si>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</si>
  <si>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</si>
  <si>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</si>
  <si>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</si>
  <si>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</si>
  <si>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</si>
  <si>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</si>
  <si>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</si>
  <si>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</si>
  <si>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</si>
  <si>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</si>
  <si>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</si>
  <si>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</si>
  <si>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</si>
  <si>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</si>
  <si>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</si>
  <si>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</si>
  <si>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</si>
  <si>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</si>
  <si>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</si>
  <si>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</si>
  <si>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</si>
  <si>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</si>
  <si>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</si>
  <si>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</si>
  <si>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</si>
  <si>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</si>
  <si>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</si>
  <si>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</si>
  <si>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</si>
  <si>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</si>
  <si>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</si>
  <si>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</si>
  <si>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</si>
  <si>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</si>
  <si>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</si>
  <si>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</si>
  <si>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</si>
  <si>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</si>
  <si>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</si>
  <si>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</si>
  <si>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</si>
  <si>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</si>
  <si>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</si>
  <si>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</si>
  <si>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</si>
  <si>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</si>
  <si>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</si>
  <si>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</si>
  <si>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</si>
  <si>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</si>
  <si>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</si>
  <si>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</si>
  <si>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</si>
  <si>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</si>
  <si>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</si>
  <si>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</si>
  <si>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</si>
  <si>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</si>
  <si>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</si>
  <si>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</si>
  <si>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</si>
  <si>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</si>
  <si>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</si>
  <si>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</si>
  <si>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</si>
  <si>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</si>
  <si>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</si>
  <si>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</si>
  <si>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</si>
  <si>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</si>
  <si>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</si>
  <si>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</si>
  <si>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</si>
  <si>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</si>
  <si>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</si>
  <si>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</si>
  <si>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</si>
  <si>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</si>
  <si>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</si>
  <si>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</si>
  <si>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Internet - Under IT Department</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</si>
  <si>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</si>
  <si>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</si>
  <si>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</si>
  <si>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</si>
  <si>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</si>
  <si>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</si>
  <si>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</si>
  <si>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</si>
  <si>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</si>
  <si>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</si>
  <si>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</si>
  <si>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</si>
  <si>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</si>
  <si>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</si>
  <si>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</si>
  <si>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</si>
  <si>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</si>
  <si>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</si>
  <si>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</si>
  <si>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</si>
  <si>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</si>
  <si>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</si>
  <si>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</si>
  <si>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</si>
  <si>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</si>
  <si>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</si>
  <si>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</si>
  <si>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</si>
  <si>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</si>
  <si>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</si>
  <si>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</si>
  <si>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</si>
  <si>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</si>
  <si>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001802</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</si>
  <si>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</si>
  <si>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</si>
  <si>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</si>
  <si>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Inactive - transfer sim ownership to him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</si>
  <si>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</si>
  <si>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</si>
  <si>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</si>
  <si>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</si>
  <si>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</si>
  <si>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</si>
  <si>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</si>
  <si>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</si>
  <si>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</si>
  <si>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</si>
  <si>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</si>
  <si>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</si>
  <si>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</si>
  <si>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</si>
  <si>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</si>
  <si>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</si>
  <si>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</si>
  <si>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</si>
  <si>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</si>
  <si>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</si>
  <si>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</si>
  <si>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</si>
  <si>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@11:41 - Ooredoo Sim Requested with Plan C; 45 MEP Staff Sim Request as per GM
11-Feb-2023 @20:47 - Request was Completed; Service Number is 33595578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</si>
  <si>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</si>
  <si>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</si>
  <si>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</si>
  <si>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</si>
  <si>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</si>
  <si>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</si>
  <si>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</si>
  <si>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</si>
  <si>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</si>
  <si>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</si>
  <si>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</si>
  <si>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</si>
  <si>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</si>
  <si>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</si>
  <si>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</si>
  <si>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</si>
  <si>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</si>
  <si>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</si>
  <si>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</si>
  <si>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</si>
  <si>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</si>
  <si>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</si>
  <si>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</si>
  <si>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</si>
  <si>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</si>
  <si>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</si>
  <si>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</si>
  <si>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@11:51 - Ooredoo Sim Requested with Plan C; 45 MEP Staff Sim Request as per GM
11-Feb-2023 @20:47 - Request was Completed; Service Number is 33586015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</si>
  <si>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</si>
  <si>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</si>
  <si>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</si>
  <si>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</si>
  <si>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</si>
  <si>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</si>
  <si>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</si>
  <si>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</si>
  <si>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</si>
  <si>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</si>
  <si>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</si>
  <si>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</si>
  <si>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</si>
  <si>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</si>
  <si>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</si>
  <si>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</si>
  <si>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</si>
  <si>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</si>
  <si>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</si>
  <si>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</si>
  <si>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</si>
  <si>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</si>
  <si>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</si>
  <si>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2908
23-Aug-2023 @15:02 - Old Plan Reference: Plan D - Aamali 130 with the rate of 110.5 QAR</t>
  </si>
  <si>
    <t>PRF # 3280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</si>
  <si>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</si>
  <si>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</si>
  <si>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</si>
  <si>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</si>
  <si>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</si>
  <si>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</si>
  <si>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</si>
  <si>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</si>
  <si>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</si>
  <si>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</si>
  <si>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Previous Plan C = QR 90/-
23-Aug-2023 @15:02 - Old Plan Reference: Plan D - Aamali 130 with the rate of 110.5 QAR</t>
  </si>
  <si>
    <t>Upgrade plan requested from Plan C to Plan D= QR 110.5/-
23-Aug-2023 @15:02 - Old Plan Reference: Plan D - Aamali 130 with the rate of 110.5 QAR</t>
  </si>
  <si>
    <t>PRF # 3563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</si>
  <si>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</si>
  <si>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</si>
  <si>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Originally Requested on August 1,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</si>
  <si>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</si>
  <si>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</si>
  <si>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</si>
  <si>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</si>
  <si>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</si>
  <si>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</si>
  <si>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</si>
  <si>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</si>
  <si>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</si>
  <si>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10-Apr-2023 @12:08 - Ooredoo Sim Requested with Plan D; Request from MEP Team - Approved by HRM
10-Apr-2023 @14:28 - Request was Completed; Service Number is 33632251 with Plan D; Request Completed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</si>
  <si>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</si>
  <si>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</si>
  <si>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</si>
  <si>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</si>
  <si>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</si>
  <si>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</si>
  <si>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</si>
  <si>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</si>
  <si>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</si>
  <si>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</si>
  <si>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</si>
  <si>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</si>
  <si>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Inactive - transfer ownership to him; request sent 7/7/2021
23-Aug-2023 @15:02 - Old Plan Reference: Plan G - Aamali 250 with the rate of 195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</si>
  <si>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</si>
  <si>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</si>
  <si>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</si>
  <si>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</si>
  <si>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</si>
  <si>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</si>
  <si>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</si>
  <si>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</si>
  <si>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</si>
  <si>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</si>
  <si>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</si>
  <si>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</si>
  <si>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51070114</t>
  </si>
  <si>
    <t xml:space="preserve">06-Sep-2023 @11:30 - Ooredoo Sim Requested with Plan C - Aamali 130 with the rate of 104 QAR; 
07-Sep-2023 @14:44 - Request was Completed; Service Number is 51070114 with Plan C - Aamali 130;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</si>
</sst>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8">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Sheet1"/>
      <sheetName val="for Soft Services scanning file"/>
      <sheetName val="for MEP scanning files"/>
      <sheetName val="for Bank Issue - Sep23"/>
    </sheetNames>
    <sheetDataSet>
      <sheetData sheetId="0">
        <row r="3">
          <cell r="D3" t="str">
            <v>000001</v>
          </cell>
          <cell r="E3" t="str">
            <v>INACTIVE</v>
          </cell>
          <cell r="F3" t="str">
            <v>JASON PAUL DONNACHIE MBE</v>
          </cell>
          <cell r="G3" t="str">
            <v>PROJECT DIRECTOR</v>
          </cell>
          <cell r="H3" t="str">
            <v xml:space="preserve">MANAGEMENT </v>
          </cell>
          <cell r="I3"/>
          <cell r="J3"/>
          <cell r="K3"/>
          <cell r="L3"/>
          <cell r="M3"/>
          <cell r="N3"/>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cell r="AB3">
            <v>385</v>
          </cell>
          <cell r="AC3"/>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v>0</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cell r="BK3"/>
          <cell r="BL3">
            <v>44601</v>
          </cell>
          <cell r="BM3" t="str">
            <v>RESIGNATION</v>
          </cell>
          <cell r="BN3" t="str">
            <v>FINAL EXIT</v>
          </cell>
          <cell r="BO3" t="str">
            <v>CLEARED</v>
          </cell>
          <cell r="BP3" t="str">
            <v>WPS - 0</v>
          </cell>
          <cell r="BQ3"/>
          <cell r="BR3"/>
          <cell r="BS3" t="str">
            <v>HEAD OFFICE</v>
          </cell>
          <cell r="BT3" t="e">
            <v>#N/A</v>
          </cell>
          <cell r="BU3" t="str">
            <v>FM OPERATIONS DIRECTOR</v>
          </cell>
          <cell r="BV3"/>
        </row>
        <row r="4">
          <cell r="D4" t="str">
            <v>000002</v>
          </cell>
          <cell r="E4" t="str">
            <v>INACTIVE</v>
          </cell>
          <cell r="F4" t="str">
            <v>ANASTASIOS SARRIS</v>
          </cell>
          <cell r="G4" t="str">
            <v>DEPUTY PROJECT DIRECTOR</v>
          </cell>
          <cell r="H4" t="str">
            <v xml:space="preserve">MANAGEMENT </v>
          </cell>
          <cell r="I4"/>
          <cell r="J4"/>
          <cell r="K4"/>
          <cell r="L4"/>
          <cell r="M4"/>
          <cell r="N4"/>
          <cell r="O4" t="str">
            <v>FM SERVICE MANAGER</v>
          </cell>
          <cell r="P4" t="str">
            <v>MANAGEMENT &amp; ADMIN</v>
          </cell>
          <cell r="Q4">
            <v>43101</v>
          </cell>
          <cell r="R4" t="str">
            <v>M4</v>
          </cell>
          <cell r="S4" t="str">
            <v>MALE</v>
          </cell>
          <cell r="T4">
            <v>43101</v>
          </cell>
          <cell r="U4">
            <v>43282</v>
          </cell>
          <cell r="V4" t="str">
            <v xml:space="preserve">MARRIED </v>
          </cell>
          <cell r="W4"/>
          <cell r="X4">
            <v>35600</v>
          </cell>
          <cell r="Y4">
            <v>11000</v>
          </cell>
          <cell r="Z4">
            <v>2500</v>
          </cell>
          <cell r="AA4"/>
          <cell r="AB4"/>
          <cell r="AC4"/>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cell r="AT4" t="str">
            <v>Commercial Bank of Qatar</v>
          </cell>
          <cell r="AU4" t="str">
            <v>QA87CBQA000000004010538663001</v>
          </cell>
          <cell r="AV4"/>
          <cell r="AW4"/>
          <cell r="AX4">
            <v>30</v>
          </cell>
          <cell r="AY4" t="str">
            <v>2 TICKETS PER YEAR</v>
          </cell>
          <cell r="AZ4"/>
          <cell r="BA4" t="str">
            <v>DIRECT - AKTOR</v>
          </cell>
          <cell r="BB4" t="str">
            <v>6683 4721</v>
          </cell>
          <cell r="BC4"/>
          <cell r="BD4"/>
          <cell r="BE4"/>
          <cell r="BF4"/>
          <cell r="BG4"/>
          <cell r="BH4" t="str">
            <v>CHRISTIAN</v>
          </cell>
          <cell r="BI4" t="str">
            <v>O-</v>
          </cell>
          <cell r="BJ4"/>
          <cell r="BK4"/>
          <cell r="BL4">
            <v>44024</v>
          </cell>
          <cell r="BM4" t="str">
            <v>RESIGNATION</v>
          </cell>
          <cell r="BN4"/>
          <cell r="BO4" t="str">
            <v>CLEARED</v>
          </cell>
          <cell r="BP4"/>
          <cell r="BQ4"/>
          <cell r="BR4"/>
          <cell r="BS4" t="str">
            <v>HEAD OFFICE</v>
          </cell>
          <cell r="BT4" t="e">
            <v>#N/A</v>
          </cell>
          <cell r="BU4" t="str">
            <v>FM SERVICE MANAGER</v>
          </cell>
          <cell r="BV4"/>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cell r="M5"/>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cell r="AB5"/>
          <cell r="AC5"/>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v>0</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cell r="BM5"/>
          <cell r="BN5"/>
          <cell r="BO5"/>
          <cell r="BP5"/>
          <cell r="BQ5"/>
          <cell r="BR5"/>
          <cell r="BS5" t="str">
            <v>HEAD OFFICE</v>
          </cell>
          <cell r="BT5" t="str">
            <v>HEAD OFFICE</v>
          </cell>
          <cell r="BU5" t="str">
            <v>SUPPORT FUNCTION SENIOR OFFICER</v>
          </cell>
          <cell r="BV5"/>
        </row>
        <row r="6">
          <cell r="D6" t="str">
            <v>000004</v>
          </cell>
          <cell r="E6" t="str">
            <v>INACTIVE</v>
          </cell>
          <cell r="F6" t="str">
            <v>ANTONIOS TRIANTAFYLLOU</v>
          </cell>
          <cell r="G6" t="str">
            <v>HEAD OF HARD SERVICES</v>
          </cell>
          <cell r="H6" t="str">
            <v>MEP</v>
          </cell>
          <cell r="I6"/>
          <cell r="J6"/>
          <cell r="K6"/>
          <cell r="L6"/>
          <cell r="M6"/>
          <cell r="N6"/>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cell r="AB6"/>
          <cell r="AC6"/>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cell r="AT6" t="str">
            <v>Commercial Bank of Qatar</v>
          </cell>
          <cell r="AU6" t="str">
            <v>QA43CBQA000000004700107819101</v>
          </cell>
          <cell r="AV6"/>
          <cell r="AW6"/>
          <cell r="AX6">
            <v>30</v>
          </cell>
          <cell r="AY6" t="str">
            <v>2 TICKETS PER YEAR</v>
          </cell>
          <cell r="AZ6"/>
          <cell r="BA6" t="str">
            <v>DIRECT - AKTOR</v>
          </cell>
          <cell r="BB6" t="str">
            <v>6605 8433</v>
          </cell>
          <cell r="BC6"/>
          <cell r="BD6"/>
          <cell r="BE6"/>
          <cell r="BF6"/>
          <cell r="BG6"/>
          <cell r="BH6" t="str">
            <v>CHRISTIAN</v>
          </cell>
          <cell r="BI6" t="str">
            <v>A+</v>
          </cell>
          <cell r="BJ6"/>
          <cell r="BK6"/>
          <cell r="BL6">
            <v>44061</v>
          </cell>
          <cell r="BM6" t="str">
            <v>RESIGNATION</v>
          </cell>
          <cell r="BN6"/>
          <cell r="BO6" t="str">
            <v>CLEARED</v>
          </cell>
          <cell r="BP6"/>
          <cell r="BQ6"/>
          <cell r="BR6"/>
          <cell r="BS6" t="str">
            <v>HARD SERVICES- ELECTRICAL</v>
          </cell>
          <cell r="BT6" t="e">
            <v>#N/A</v>
          </cell>
          <cell r="BU6" t="str">
            <v>FM SERVICE MANAGER</v>
          </cell>
          <cell r="BV6"/>
        </row>
        <row r="7">
          <cell r="D7" t="str">
            <v>000005</v>
          </cell>
          <cell r="E7" t="str">
            <v>INACTIVE</v>
          </cell>
          <cell r="F7" t="str">
            <v>EMMANOUIL SALEM</v>
          </cell>
          <cell r="G7" t="str">
            <v>HEAD OF MECHANICAL &amp; HVAC HSM</v>
          </cell>
          <cell r="H7" t="str">
            <v>MEP</v>
          </cell>
          <cell r="I7"/>
          <cell r="J7"/>
          <cell r="K7"/>
          <cell r="L7"/>
          <cell r="M7"/>
          <cell r="N7"/>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cell r="AB7"/>
          <cell r="AC7"/>
          <cell r="AD7">
            <v>34500</v>
          </cell>
          <cell r="AE7" t="str">
            <v>NO</v>
          </cell>
          <cell r="AF7" t="e">
            <v>#N/A</v>
          </cell>
          <cell r="AG7" t="str">
            <v>GREECE</v>
          </cell>
          <cell r="AH7"/>
          <cell r="AI7">
            <v>123</v>
          </cell>
          <cell r="AJ7" t="str">
            <v>INACTIVE</v>
          </cell>
          <cell r="AK7">
            <v>25830000050</v>
          </cell>
          <cell r="AL7">
            <v>43553</v>
          </cell>
          <cell r="AM7" t="str">
            <v>AM1908459</v>
          </cell>
          <cell r="AN7">
            <v>42300</v>
          </cell>
          <cell r="AO7">
            <v>44126</v>
          </cell>
          <cell r="AP7"/>
          <cell r="AQ7"/>
          <cell r="AR7"/>
          <cell r="AS7"/>
          <cell r="AT7"/>
          <cell r="AU7"/>
          <cell r="AV7"/>
          <cell r="AW7"/>
          <cell r="AX7">
            <v>26</v>
          </cell>
          <cell r="AY7" t="str">
            <v>EVERY YEAR</v>
          </cell>
          <cell r="AZ7"/>
          <cell r="BA7" t="str">
            <v>DIRECT-AKTOR</v>
          </cell>
          <cell r="BB7" t="str">
            <v>5053 2655</v>
          </cell>
          <cell r="BC7"/>
          <cell r="BD7"/>
          <cell r="BE7"/>
          <cell r="BF7"/>
          <cell r="BG7"/>
          <cell r="BH7" t="str">
            <v>CHRISTIAN</v>
          </cell>
          <cell r="BI7">
            <v>0</v>
          </cell>
          <cell r="BJ7"/>
          <cell r="BK7"/>
          <cell r="BL7">
            <v>43444</v>
          </cell>
          <cell r="BM7" t="str">
            <v>TERMINATION</v>
          </cell>
          <cell r="BN7"/>
          <cell r="BO7" t="str">
            <v>CLEARED</v>
          </cell>
          <cell r="BP7"/>
          <cell r="BQ7"/>
          <cell r="BR7"/>
          <cell r="BS7" t="e">
            <v>#N/A</v>
          </cell>
          <cell r="BT7" t="e">
            <v>#N/A</v>
          </cell>
          <cell r="BU7" t="e">
            <v>#N/A</v>
          </cell>
          <cell r="BV7"/>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cell r="M8"/>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cell r="AB8"/>
          <cell r="AC8"/>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cell r="AR8" t="str">
            <v>Commercial Bank of Qatar</v>
          </cell>
          <cell r="AS8">
            <v>0</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cell r="BM8"/>
          <cell r="BN8"/>
          <cell r="BO8"/>
          <cell r="BP8"/>
          <cell r="BQ8"/>
          <cell r="BR8"/>
          <cell r="BS8" t="str">
            <v>HARD SERVICES-MECHANICAL</v>
          </cell>
          <cell r="BT8" t="str">
            <v>HARD SERVICES-MECHANICAL</v>
          </cell>
          <cell r="BU8" t="str">
            <v>FM SERVICE MANAGER</v>
          </cell>
          <cell r="BV8"/>
        </row>
        <row r="9">
          <cell r="D9" t="str">
            <v>000007</v>
          </cell>
          <cell r="E9" t="str">
            <v>INACTIVE</v>
          </cell>
          <cell r="F9" t="str">
            <v>MOHAMAD HAMMOUD</v>
          </cell>
          <cell r="G9" t="str">
            <v>HR &amp; ADMIN MANAGER</v>
          </cell>
          <cell r="H9" t="str">
            <v>HR &amp; ADMIN</v>
          </cell>
          <cell r="I9"/>
          <cell r="J9"/>
          <cell r="K9"/>
          <cell r="L9"/>
          <cell r="M9"/>
          <cell r="N9"/>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cell r="AB9"/>
          <cell r="AC9"/>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cell r="AQ9"/>
          <cell r="AR9" t="str">
            <v>NA</v>
          </cell>
          <cell r="AS9"/>
          <cell r="AT9" t="str">
            <v>NA</v>
          </cell>
          <cell r="AU9" t="str">
            <v>QA97CBQA000000004090295646001</v>
          </cell>
          <cell r="AV9"/>
          <cell r="AW9"/>
          <cell r="AX9">
            <v>26</v>
          </cell>
          <cell r="AY9" t="str">
            <v>EVERY YEAR</v>
          </cell>
          <cell r="AZ9"/>
          <cell r="BA9" t="str">
            <v>DIRECT - LOCAL</v>
          </cell>
          <cell r="BB9" t="str">
            <v>6605 7906</v>
          </cell>
          <cell r="BC9"/>
          <cell r="BD9"/>
          <cell r="BE9"/>
          <cell r="BF9"/>
          <cell r="BG9"/>
          <cell r="BH9" t="str">
            <v>ISLAM</v>
          </cell>
          <cell r="BI9">
            <v>0</v>
          </cell>
          <cell r="BJ9"/>
          <cell r="BK9"/>
          <cell r="BL9">
            <v>43738</v>
          </cell>
          <cell r="BM9" t="str">
            <v>RESIGNATION</v>
          </cell>
          <cell r="BN9"/>
          <cell r="BO9" t="str">
            <v>CLEARED</v>
          </cell>
          <cell r="BP9"/>
          <cell r="BQ9"/>
          <cell r="BR9"/>
          <cell r="BS9" t="e">
            <v>#N/A</v>
          </cell>
          <cell r="BT9" t="e">
            <v>#N/A</v>
          </cell>
          <cell r="BU9" t="e">
            <v>#N/A</v>
          </cell>
          <cell r="BV9"/>
        </row>
        <row r="10">
          <cell r="D10" t="str">
            <v>000008</v>
          </cell>
          <cell r="E10" t="str">
            <v>INACTIVE</v>
          </cell>
          <cell r="F10" t="str">
            <v>IRSHAD AHMED KHAN</v>
          </cell>
          <cell r="G10" t="str">
            <v>QHSE MANAGER</v>
          </cell>
          <cell r="H10" t="str">
            <v>QHSE</v>
          </cell>
          <cell r="I10"/>
          <cell r="J10"/>
          <cell r="K10"/>
          <cell r="L10"/>
          <cell r="M10"/>
          <cell r="N10"/>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cell r="AB10">
            <v>500</v>
          </cell>
          <cell r="AC10"/>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cell r="AR10" t="str">
            <v>Commercial Bank of Qatar</v>
          </cell>
          <cell r="AS10">
            <v>0</v>
          </cell>
          <cell r="AT10" t="str">
            <v>4010463012001</v>
          </cell>
          <cell r="AU10" t="str">
            <v>QA72CBQA000000004010463012001</v>
          </cell>
          <cell r="AV10" t="str">
            <v>Existing account - for bank transfer</v>
          </cell>
          <cell r="AW10" t="str">
            <v>Not Ready</v>
          </cell>
          <cell r="AX10">
            <v>26</v>
          </cell>
          <cell r="AY10" t="str">
            <v>2 TICKETS PER YEAR</v>
          </cell>
          <cell r="AZ10"/>
          <cell r="BA10" t="str">
            <v>DIRECT</v>
          </cell>
          <cell r="BB10" t="str">
            <v>3304 9004 / 6612 0752</v>
          </cell>
          <cell r="BC10" t="str">
            <v>Irshad.Khan@acintercityfm.com</v>
          </cell>
          <cell r="BD10"/>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cell r="BQ10"/>
          <cell r="BR10"/>
          <cell r="BS10" t="str">
            <v>HEAD OFFICE</v>
          </cell>
          <cell r="BT10" t="e">
            <v>#N/A</v>
          </cell>
          <cell r="BU10" t="str">
            <v>SUPPORT FUNCTION SENIOR MANAGER</v>
          </cell>
          <cell r="BV10"/>
        </row>
        <row r="11">
          <cell r="D11" t="str">
            <v>000009</v>
          </cell>
          <cell r="E11" t="str">
            <v>INACTIVE</v>
          </cell>
          <cell r="F11" t="str">
            <v>FAHAD MEER</v>
          </cell>
          <cell r="G11" t="str">
            <v>HEAD OF IT</v>
          </cell>
          <cell r="H11" t="str">
            <v>IT</v>
          </cell>
          <cell r="I11"/>
          <cell r="J11"/>
          <cell r="K11"/>
          <cell r="L11"/>
          <cell r="M11"/>
          <cell r="N11"/>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cell r="AB11"/>
          <cell r="AC11"/>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cell r="AR11" t="str">
            <v>Commercial Bank of Qatar</v>
          </cell>
          <cell r="AS11">
            <v>0</v>
          </cell>
          <cell r="AT11" t="str">
            <v>4610118343001</v>
          </cell>
          <cell r="AU11" t="str">
            <v>QA20CBQA000000004610118343001</v>
          </cell>
          <cell r="AV11" t="str">
            <v>Existing account - for bank transfer</v>
          </cell>
          <cell r="AW11" t="str">
            <v>Not Ready</v>
          </cell>
          <cell r="AX11">
            <v>26</v>
          </cell>
          <cell r="AY11" t="str">
            <v>2 TICKETS PER YEAR</v>
          </cell>
          <cell r="AZ11"/>
          <cell r="BA11" t="str">
            <v>DIRECT</v>
          </cell>
          <cell r="BB11" t="str">
            <v>6646 5687</v>
          </cell>
          <cell r="BC11" t="str">
            <v>Fahad.Meer@acintercityfm.com</v>
          </cell>
          <cell r="BD11"/>
          <cell r="BE11" t="str">
            <v>7999994814 - 7999994814</v>
          </cell>
          <cell r="BF11" t="e">
            <v>#N/A</v>
          </cell>
          <cell r="BG11" t="str">
            <v>meerfahad@gmail.com</v>
          </cell>
          <cell r="BH11" t="str">
            <v>ISLAM</v>
          </cell>
          <cell r="BI11" t="str">
            <v>O+</v>
          </cell>
          <cell r="BJ11"/>
          <cell r="BK11"/>
          <cell r="BL11">
            <v>44357</v>
          </cell>
          <cell r="BM11" t="str">
            <v>RESIGNATION</v>
          </cell>
          <cell r="BN11" t="str">
            <v>FINAL EXIT</v>
          </cell>
          <cell r="BO11" t="str">
            <v>CLEARED</v>
          </cell>
          <cell r="BP11"/>
          <cell r="BQ11"/>
          <cell r="BR11"/>
          <cell r="BS11" t="str">
            <v>HEAD OFFICE</v>
          </cell>
          <cell r="BT11" t="e">
            <v>#N/A</v>
          </cell>
          <cell r="BU11" t="str">
            <v>SUPPORT FUNCTION SENIOR OFFICER</v>
          </cell>
          <cell r="BV11"/>
        </row>
        <row r="12">
          <cell r="D12" t="str">
            <v>000010</v>
          </cell>
          <cell r="E12" t="str">
            <v>INACTIVE</v>
          </cell>
          <cell r="F12" t="str">
            <v>MOHAMAD HUSSAIN SHAIK</v>
          </cell>
          <cell r="G12" t="str">
            <v>SOFTSERVICES MANAGER</v>
          </cell>
          <cell r="H12" t="str">
            <v>SOFT SERVICES</v>
          </cell>
          <cell r="I12"/>
          <cell r="J12"/>
          <cell r="K12"/>
          <cell r="L12"/>
          <cell r="M12"/>
          <cell r="N12"/>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cell r="AB12"/>
          <cell r="AC12"/>
          <cell r="AD12">
            <v>25000</v>
          </cell>
          <cell r="AE12" t="str">
            <v>NO</v>
          </cell>
          <cell r="AF12" t="e">
            <v>#N/A</v>
          </cell>
          <cell r="AG12" t="str">
            <v>INDIA</v>
          </cell>
          <cell r="AH12"/>
          <cell r="AI12">
            <v>123</v>
          </cell>
          <cell r="AJ12" t="str">
            <v>INACTIVE</v>
          </cell>
          <cell r="AK12">
            <v>28435643234</v>
          </cell>
          <cell r="AL12">
            <v>43857</v>
          </cell>
          <cell r="AM12" t="str">
            <v>K8498187</v>
          </cell>
          <cell r="AN12">
            <v>41225</v>
          </cell>
          <cell r="AO12">
            <v>44876</v>
          </cell>
          <cell r="AP12"/>
          <cell r="AQ12"/>
          <cell r="AR12"/>
          <cell r="AS12"/>
          <cell r="AT12"/>
          <cell r="AU12"/>
          <cell r="AV12"/>
          <cell r="AW12"/>
          <cell r="AX12">
            <v>26</v>
          </cell>
          <cell r="AY12" t="str">
            <v>EVERY YEAR</v>
          </cell>
          <cell r="AZ12"/>
          <cell r="BA12" t="str">
            <v xml:space="preserve">Direct </v>
          </cell>
          <cell r="BB12" t="str">
            <v>3344 5337 / 7039 2207</v>
          </cell>
          <cell r="BC12"/>
          <cell r="BD12"/>
          <cell r="BE12"/>
          <cell r="BF12"/>
          <cell r="BG12"/>
          <cell r="BH12" t="str">
            <v>ISLAM</v>
          </cell>
          <cell r="BI12">
            <v>0</v>
          </cell>
          <cell r="BJ12"/>
          <cell r="BK12"/>
          <cell r="BL12">
            <v>43558</v>
          </cell>
          <cell r="BM12" t="str">
            <v>RESIGNATION</v>
          </cell>
          <cell r="BN12"/>
          <cell r="BO12" t="str">
            <v>CLEARED</v>
          </cell>
          <cell r="BP12"/>
          <cell r="BQ12"/>
          <cell r="BR12"/>
          <cell r="BS12" t="e">
            <v>#N/A</v>
          </cell>
          <cell r="BT12" t="e">
            <v>#N/A</v>
          </cell>
          <cell r="BU12" t="e">
            <v>#N/A</v>
          </cell>
          <cell r="BV12"/>
        </row>
        <row r="13">
          <cell r="D13" t="str">
            <v>000011</v>
          </cell>
          <cell r="E13" t="str">
            <v>INACTIVE</v>
          </cell>
          <cell r="F13" t="str">
            <v>MUHAMMED HIBATHULLA PULLANIKKAL</v>
          </cell>
          <cell r="G13" t="str">
            <v>PRO</v>
          </cell>
          <cell r="H13" t="str">
            <v>HR &amp; ADMIN</v>
          </cell>
          <cell r="I13"/>
          <cell r="J13"/>
          <cell r="K13"/>
          <cell r="L13"/>
          <cell r="M13"/>
          <cell r="N13"/>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cell r="AB13"/>
          <cell r="AC13"/>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cell r="AR13" t="str">
            <v>Commercial Bank of Qatar</v>
          </cell>
          <cell r="AS13"/>
          <cell r="AT13" t="str">
            <v>Commercial Bank of Qatar</v>
          </cell>
          <cell r="AU13" t="str">
            <v>QA46CBQA000000004700363034001</v>
          </cell>
          <cell r="AV13"/>
          <cell r="AW13"/>
          <cell r="AX13">
            <v>21</v>
          </cell>
          <cell r="AY13" t="str">
            <v>EVERY YEAR</v>
          </cell>
          <cell r="AZ13"/>
          <cell r="BA13" t="str">
            <v>DIRECT</v>
          </cell>
          <cell r="BB13" t="str">
            <v>7796 8926</v>
          </cell>
          <cell r="BC13"/>
          <cell r="BD13"/>
          <cell r="BE13"/>
          <cell r="BF13"/>
          <cell r="BG13"/>
          <cell r="BH13" t="str">
            <v>ISLAM</v>
          </cell>
          <cell r="BI13" t="str">
            <v>A+</v>
          </cell>
          <cell r="BJ13"/>
          <cell r="BK13"/>
          <cell r="BL13">
            <v>44086</v>
          </cell>
          <cell r="BM13" t="str">
            <v>RESIGNATION</v>
          </cell>
          <cell r="BN13" t="str">
            <v xml:space="preserve">SPONSORSHIP TRANSFER </v>
          </cell>
          <cell r="BO13" t="str">
            <v>CLEARED</v>
          </cell>
          <cell r="BP13"/>
          <cell r="BQ13"/>
          <cell r="BR13"/>
          <cell r="BS13" t="str">
            <v>HEAD OFFICE</v>
          </cell>
          <cell r="BT13" t="e">
            <v>#N/A</v>
          </cell>
          <cell r="BU13" t="str">
            <v>SUPPORT FUNCTION SENIOR OFFICER</v>
          </cell>
          <cell r="BV13"/>
        </row>
        <row r="14">
          <cell r="D14" t="str">
            <v>000012</v>
          </cell>
          <cell r="E14" t="str">
            <v>INACTIVE</v>
          </cell>
          <cell r="F14" t="str">
            <v>SREEJITH SREEDHARAN</v>
          </cell>
          <cell r="G14" t="str">
            <v>DOCUMENT CONTROLLER</v>
          </cell>
          <cell r="H14" t="str">
            <v>QHSE</v>
          </cell>
          <cell r="I14"/>
          <cell r="J14"/>
          <cell r="K14"/>
          <cell r="L14"/>
          <cell r="M14"/>
          <cell r="N14"/>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cell r="AB14"/>
          <cell r="AC14"/>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cell r="AR14" t="str">
            <v>Commercial Bank of Qatar</v>
          </cell>
          <cell r="AS14"/>
          <cell r="AT14" t="str">
            <v>Commercial Bank of Qatar</v>
          </cell>
          <cell r="AU14" t="str">
            <v>QA87CBQA000000004010281613001</v>
          </cell>
          <cell r="AV14"/>
          <cell r="AW14"/>
          <cell r="AX14">
            <v>21</v>
          </cell>
          <cell r="AY14" t="str">
            <v>EVERY YEAR</v>
          </cell>
          <cell r="AZ14"/>
          <cell r="BA14" t="str">
            <v>DIRECT</v>
          </cell>
          <cell r="BB14" t="str">
            <v>7005 2675</v>
          </cell>
          <cell r="BC14"/>
          <cell r="BD14"/>
          <cell r="BE14"/>
          <cell r="BF14"/>
          <cell r="BG14"/>
          <cell r="BH14" t="str">
            <v>HINDU</v>
          </cell>
          <cell r="BI14" t="str">
            <v>O+</v>
          </cell>
          <cell r="BJ14"/>
          <cell r="BK14"/>
          <cell r="BL14">
            <v>44055</v>
          </cell>
          <cell r="BM14" t="str">
            <v>RESIGNATION</v>
          </cell>
          <cell r="BN14"/>
          <cell r="BO14" t="str">
            <v>CLEARED</v>
          </cell>
          <cell r="BP14"/>
          <cell r="BQ14"/>
          <cell r="BR14"/>
          <cell r="BS14" t="str">
            <v>HEAD OFFICE</v>
          </cell>
          <cell r="BT14" t="e">
            <v>#N/A</v>
          </cell>
          <cell r="BU14" t="str">
            <v>SUPPORT FUNCTION OFFICER</v>
          </cell>
          <cell r="BV14"/>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cell r="M15"/>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cell r="AB15"/>
          <cell r="AC15"/>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v>0</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cell r="BM15"/>
          <cell r="BN15"/>
          <cell r="BO15"/>
          <cell r="BP15"/>
          <cell r="BQ15"/>
          <cell r="BR15"/>
          <cell r="BS15" t="str">
            <v>HEAD OFFICE</v>
          </cell>
          <cell r="BT15" t="str">
            <v>HEAD OFFICE</v>
          </cell>
          <cell r="BU15" t="str">
            <v>LOGISTICS AND TECHNICAL SERVICES ENGINEER</v>
          </cell>
          <cell r="BV15"/>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cell r="M16"/>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cell r="AB16"/>
          <cell r="AC16"/>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cell r="AR16" t="str">
            <v>Commercial Bank of Qatar</v>
          </cell>
          <cell r="AS16">
            <v>0</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cell r="BE16" t="str">
            <v xml:space="preserve"> - </v>
          </cell>
          <cell r="BF16" t="e">
            <v>#N/A</v>
          </cell>
          <cell r="BG16" t="str">
            <v>joelbordan@yahoo.com</v>
          </cell>
          <cell r="BH16" t="str">
            <v>CHRISTIAN</v>
          </cell>
          <cell r="BI16" t="str">
            <v>AB+</v>
          </cell>
          <cell r="BJ16" t="str">
            <v>HRA 4500 TO 5350 &amp; TOTAL SALARY 17000 TO 17850</v>
          </cell>
          <cell r="BK16">
            <v>44682</v>
          </cell>
          <cell r="BL16"/>
          <cell r="BM16"/>
          <cell r="BN16"/>
          <cell r="BO16"/>
          <cell r="BP16"/>
          <cell r="BQ16"/>
          <cell r="BR16"/>
          <cell r="BS16" t="str">
            <v>HARD SERVICES- CIVIL</v>
          </cell>
          <cell r="BT16" t="str">
            <v>HARD SERVICES- CIVIL</v>
          </cell>
          <cell r="BU16" t="str">
            <v>FM SERVICE MANAGER</v>
          </cell>
          <cell r="BV16"/>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cell r="M17"/>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cell r="AB17"/>
          <cell r="AC17"/>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v>0</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cell r="BM17"/>
          <cell r="BN17"/>
          <cell r="BO17"/>
          <cell r="BP17"/>
          <cell r="BQ17"/>
          <cell r="BR17"/>
          <cell r="BS17" t="str">
            <v>SOFT SERVICES</v>
          </cell>
          <cell r="BT17" t="str">
            <v>SOFT SERVICES</v>
          </cell>
          <cell r="BU17" t="str">
            <v>FM SERVICE MANAGER</v>
          </cell>
          <cell r="BV17"/>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cell r="M18"/>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cell r="AB18"/>
          <cell r="AC18"/>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cell r="AR18" t="str">
            <v>Commercial Bank of Qatar</v>
          </cell>
          <cell r="AS18">
            <v>0</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cell r="BM18"/>
          <cell r="BN18"/>
          <cell r="BO18"/>
          <cell r="BP18"/>
          <cell r="BQ18"/>
          <cell r="BR18"/>
          <cell r="BS18" t="str">
            <v>HARD SERVICES- CIVIL</v>
          </cell>
          <cell r="BT18" t="str">
            <v>HARD SERVICES- CIVIL</v>
          </cell>
          <cell r="BU18" t="str">
            <v>FM SERVICE MANAGER</v>
          </cell>
          <cell r="BV18"/>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cell r="M19"/>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cell r="AB19"/>
          <cell r="AC19"/>
          <cell r="AD19">
            <v>17763</v>
          </cell>
          <cell r="AE19" t="str">
            <v>NO</v>
          </cell>
          <cell r="AF19" t="str">
            <v>COMBINED</v>
          </cell>
          <cell r="AG19" t="str">
            <v>NIGERIA</v>
          </cell>
          <cell r="AH19">
            <v>29139</v>
          </cell>
          <cell r="AI19">
            <v>43</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v>0</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cell r="BM19"/>
          <cell r="BN19"/>
          <cell r="BO19"/>
          <cell r="BP19"/>
          <cell r="BQ19"/>
          <cell r="BR19"/>
          <cell r="BS19" t="str">
            <v>HEAD OFFICE</v>
          </cell>
          <cell r="BT19" t="str">
            <v>HEAD OFFICE</v>
          </cell>
          <cell r="BU19" t="str">
            <v>SUPPORT FUNCTION SENIOR MANAGER</v>
          </cell>
          <cell r="BV19"/>
        </row>
        <row r="20">
          <cell r="D20" t="str">
            <v>000018</v>
          </cell>
          <cell r="E20" t="str">
            <v>INACTIVE</v>
          </cell>
          <cell r="F20" t="str">
            <v>CALUM HOOD</v>
          </cell>
          <cell r="G20" t="str">
            <v>PROCUREMENT &amp; LOGISTIC COORDINATOR</v>
          </cell>
          <cell r="H20" t="str">
            <v>SOFT SERVICES</v>
          </cell>
          <cell r="I20"/>
          <cell r="J20"/>
          <cell r="K20"/>
          <cell r="L20"/>
          <cell r="M20"/>
          <cell r="N20"/>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cell r="AB20"/>
          <cell r="AC20"/>
          <cell r="AD20">
            <v>9000</v>
          </cell>
          <cell r="AE20" t="str">
            <v>NO</v>
          </cell>
          <cell r="AF20" t="e">
            <v>#N/A</v>
          </cell>
          <cell r="AG20" t="str">
            <v>UK</v>
          </cell>
          <cell r="AH20"/>
          <cell r="AI20">
            <v>123</v>
          </cell>
          <cell r="AJ20" t="str">
            <v>INACTIVE</v>
          </cell>
          <cell r="AK20"/>
          <cell r="AL20">
            <v>0</v>
          </cell>
          <cell r="AM20"/>
          <cell r="AN20"/>
          <cell r="AO20"/>
          <cell r="AP20"/>
          <cell r="AQ20"/>
          <cell r="AR20"/>
          <cell r="AS20"/>
          <cell r="AT20"/>
          <cell r="AU20"/>
          <cell r="AV20"/>
          <cell r="AW20"/>
          <cell r="AX20">
            <v>21</v>
          </cell>
          <cell r="AY20"/>
          <cell r="AZ20"/>
          <cell r="BA20" t="str">
            <v xml:space="preserve">Direct </v>
          </cell>
          <cell r="BB20">
            <v>0</v>
          </cell>
          <cell r="BC20"/>
          <cell r="BD20"/>
          <cell r="BE20"/>
          <cell r="BF20"/>
          <cell r="BG20"/>
          <cell r="BH20" t="str">
            <v>CHRISTIAN</v>
          </cell>
          <cell r="BI20">
            <v>0</v>
          </cell>
          <cell r="BJ20"/>
          <cell r="BK20"/>
          <cell r="BL20">
            <v>43281</v>
          </cell>
          <cell r="BM20" t="str">
            <v>RESIGNATION</v>
          </cell>
          <cell r="BN20"/>
          <cell r="BO20" t="str">
            <v>CLEARED</v>
          </cell>
          <cell r="BP20"/>
          <cell r="BQ20"/>
          <cell r="BR20"/>
          <cell r="BS20" t="e">
            <v>#N/A</v>
          </cell>
          <cell r="BT20" t="e">
            <v>#N/A</v>
          </cell>
          <cell r="BU20" t="e">
            <v>#N/A</v>
          </cell>
          <cell r="BV20"/>
        </row>
        <row r="21">
          <cell r="D21" t="str">
            <v>000019</v>
          </cell>
          <cell r="E21" t="str">
            <v>INACTIVE</v>
          </cell>
          <cell r="F21" t="str">
            <v>LEIGHTON EDWARD MILLWARD</v>
          </cell>
          <cell r="G21" t="str">
            <v>OPERATIONS DIRECTOR</v>
          </cell>
          <cell r="H21" t="str">
            <v xml:space="preserve">MANAGEMENT </v>
          </cell>
          <cell r="I21"/>
          <cell r="J21"/>
          <cell r="K21"/>
          <cell r="L21"/>
          <cell r="M21"/>
          <cell r="N21"/>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cell r="AB21">
            <v>500</v>
          </cell>
          <cell r="AC21"/>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cell r="AR21" t="str">
            <v>Commercial Bank of Qatar</v>
          </cell>
          <cell r="AS21">
            <v>0</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cell r="BQ21"/>
          <cell r="BR21"/>
          <cell r="BS21" t="str">
            <v>HEAD OFFICE</v>
          </cell>
          <cell r="BT21" t="e">
            <v>#N/A</v>
          </cell>
          <cell r="BU21" t="str">
            <v>FM SERVICE MANAGER</v>
          </cell>
          <cell r="BV21"/>
        </row>
        <row r="22">
          <cell r="D22" t="str">
            <v>000020</v>
          </cell>
          <cell r="E22" t="str">
            <v>INACTIVE</v>
          </cell>
          <cell r="F22" t="str">
            <v>GEORGIOS VASTARDIS</v>
          </cell>
          <cell r="G22" t="str">
            <v>FM MANAGER LRT</v>
          </cell>
          <cell r="H22" t="str">
            <v>MEP</v>
          </cell>
          <cell r="I22"/>
          <cell r="J22"/>
          <cell r="K22"/>
          <cell r="L22"/>
          <cell r="M22"/>
          <cell r="N22"/>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cell r="AB22"/>
          <cell r="AC22"/>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cell r="AR22" t="str">
            <v>Commercial Bank of Qatar</v>
          </cell>
          <cell r="AS22">
            <v>0</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cell r="BH22" t="str">
            <v>CHRISTIAN</v>
          </cell>
          <cell r="BI22">
            <v>0</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cell r="BO22" t="str">
            <v>CLEARED</v>
          </cell>
          <cell r="BP22"/>
          <cell r="BQ22"/>
          <cell r="BR22"/>
          <cell r="BS22" t="str">
            <v>HARD SERVICES- ELECTRICAL</v>
          </cell>
          <cell r="BT22" t="e">
            <v>#N/A</v>
          </cell>
          <cell r="BU22" t="str">
            <v>FM SERVICE MANAGER</v>
          </cell>
          <cell r="BV22"/>
        </row>
        <row r="23">
          <cell r="D23" t="str">
            <v>000021</v>
          </cell>
          <cell r="E23" t="str">
            <v>INACTIVE</v>
          </cell>
          <cell r="F23" t="str">
            <v>BABU RAM KHADKA</v>
          </cell>
          <cell r="G23" t="str">
            <v>CLEANER</v>
          </cell>
          <cell r="H23" t="str">
            <v>SOFT SERVICES</v>
          </cell>
          <cell r="I23"/>
          <cell r="J23"/>
          <cell r="K23"/>
          <cell r="L23"/>
          <cell r="M23"/>
          <cell r="N23"/>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cell r="AC23"/>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v>0</v>
          </cell>
          <cell r="AT23" t="str">
            <v>PCN 5104710012014815</v>
          </cell>
          <cell r="AU23">
            <v>0</v>
          </cell>
          <cell r="AV23" t="str">
            <v>Existing account - for bank transfer</v>
          </cell>
          <cell r="AW23" t="str">
            <v>Not Ready</v>
          </cell>
          <cell r="AX23">
            <v>21</v>
          </cell>
          <cell r="AY23" t="str">
            <v>EVERY TWO YEARS</v>
          </cell>
          <cell r="AZ23">
            <v>0.5</v>
          </cell>
          <cell r="BA23" t="str">
            <v>Prudential Overseas Pvt. Ltd.</v>
          </cell>
          <cell r="BB23">
            <v>55674268</v>
          </cell>
          <cell r="BC23"/>
          <cell r="BD23" t="str">
            <v>5567 4268</v>
          </cell>
          <cell r="BE23" t="str">
            <v>9807378073 / 9816329010 - 9807378073 / 9816329010</v>
          </cell>
          <cell r="BF23" t="str">
            <v>RAM KHADKA</v>
          </cell>
          <cell r="BG23"/>
          <cell r="BH23" t="str">
            <v>HINDU</v>
          </cell>
          <cell r="BI23" t="str">
            <v>A+</v>
          </cell>
          <cell r="BJ23"/>
          <cell r="BK23"/>
          <cell r="BL23">
            <v>44502</v>
          </cell>
          <cell r="BM23" t="str">
            <v>RESIGNATION</v>
          </cell>
          <cell r="BN23" t="str">
            <v>FINAL EXIT</v>
          </cell>
          <cell r="BO23" t="str">
            <v>CLEARED</v>
          </cell>
          <cell r="BP23"/>
          <cell r="BQ23"/>
          <cell r="BR23"/>
          <cell r="BS23" t="str">
            <v>SOFT SERVICES</v>
          </cell>
          <cell r="BT23" t="e">
            <v>#N/A</v>
          </cell>
          <cell r="BU23" t="str">
            <v>CLEANER</v>
          </cell>
          <cell r="BV23"/>
        </row>
        <row r="24">
          <cell r="D24" t="str">
            <v>000022</v>
          </cell>
          <cell r="E24" t="str">
            <v>INACTIVE</v>
          </cell>
          <cell r="F24" t="str">
            <v>BHUPAL PRADHAN </v>
          </cell>
          <cell r="G24" t="str">
            <v>CLEANER</v>
          </cell>
          <cell r="H24" t="str">
            <v>SOFT SERVICES</v>
          </cell>
          <cell r="I24"/>
          <cell r="J24"/>
          <cell r="K24"/>
          <cell r="L24"/>
          <cell r="M24"/>
          <cell r="N24"/>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cell r="AC24"/>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v>0</v>
          </cell>
          <cell r="AT24" t="str">
            <v>PCN 5104710012044523</v>
          </cell>
          <cell r="AU24">
            <v>0</v>
          </cell>
          <cell r="AV24" t="str">
            <v>Existing account - for bank transfer</v>
          </cell>
          <cell r="AW24" t="str">
            <v>Not Ready</v>
          </cell>
          <cell r="AX24">
            <v>21</v>
          </cell>
          <cell r="AY24" t="str">
            <v>EVERY TWO YEARS</v>
          </cell>
          <cell r="AZ24">
            <v>0.5</v>
          </cell>
          <cell r="BA24" t="str">
            <v>Prudential Overseas Pvt. Ltd.</v>
          </cell>
          <cell r="BB24">
            <v>70052380</v>
          </cell>
          <cell r="BC24"/>
          <cell r="BD24">
            <v>70052380</v>
          </cell>
          <cell r="BE24" t="str">
            <v>9816329010 - 9816329010</v>
          </cell>
          <cell r="BF24" t="str">
            <v>DURGA SHRESTHA</v>
          </cell>
          <cell r="BG24"/>
          <cell r="BH24" t="str">
            <v>HINDU</v>
          </cell>
          <cell r="BI24" t="str">
            <v>A+</v>
          </cell>
          <cell r="BJ24"/>
          <cell r="BK24"/>
          <cell r="BL24">
            <v>44505</v>
          </cell>
          <cell r="BM24" t="str">
            <v>RESIGNATION</v>
          </cell>
          <cell r="BN24" t="str">
            <v>FINAL EXIT</v>
          </cell>
          <cell r="BO24" t="str">
            <v>CLEARED</v>
          </cell>
          <cell r="BP24"/>
          <cell r="BQ24"/>
          <cell r="BR24"/>
          <cell r="BS24" t="str">
            <v>SOFT SERVICES</v>
          </cell>
          <cell r="BT24" t="e">
            <v>#N/A</v>
          </cell>
          <cell r="BU24" t="str">
            <v>FACADE CLEANER</v>
          </cell>
          <cell r="BV24"/>
        </row>
        <row r="25">
          <cell r="D25" t="str">
            <v>000023</v>
          </cell>
          <cell r="E25" t="str">
            <v>INACTIVE</v>
          </cell>
          <cell r="F25" t="str">
            <v>CHHATRA BAHADUR LIMBU</v>
          </cell>
          <cell r="G25" t="str">
            <v xml:space="preserve">SHIFT LEADER </v>
          </cell>
          <cell r="H25" t="str">
            <v>SOFT SERVICES</v>
          </cell>
          <cell r="I25"/>
          <cell r="J25"/>
          <cell r="K25"/>
          <cell r="L25"/>
          <cell r="M25"/>
          <cell r="N25"/>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cell r="AC25"/>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v>0</v>
          </cell>
          <cell r="AT25" t="str">
            <v>PCN 5104710012014807</v>
          </cell>
          <cell r="AU25">
            <v>0</v>
          </cell>
          <cell r="AV25" t="str">
            <v>Existing account - for bank transfer</v>
          </cell>
          <cell r="AW25" t="str">
            <v>Not Ready</v>
          </cell>
          <cell r="AX25">
            <v>21</v>
          </cell>
          <cell r="AY25" t="str">
            <v>EVERY TWO YEARS</v>
          </cell>
          <cell r="AZ25">
            <v>0.5</v>
          </cell>
          <cell r="BA25" t="str">
            <v>Prudential Overseas Pvt. Ltd.</v>
          </cell>
          <cell r="BB25">
            <v>55138978</v>
          </cell>
          <cell r="BC25"/>
          <cell r="BD25" t="str">
            <v>55138978/ 31060380</v>
          </cell>
          <cell r="BE25" t="str">
            <v>9819387714 - 9819387714</v>
          </cell>
          <cell r="BF25" t="str">
            <v>MAN BAHADUR LIMBU</v>
          </cell>
          <cell r="BG25"/>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cell r="BQ25"/>
          <cell r="BR25"/>
          <cell r="BS25" t="str">
            <v>SOFT SERVICES</v>
          </cell>
          <cell r="BT25" t="e">
            <v>#N/A</v>
          </cell>
          <cell r="BU25" t="str">
            <v>CLEANING SUPERVISOR</v>
          </cell>
          <cell r="BV25"/>
        </row>
        <row r="26">
          <cell r="D26" t="str">
            <v>000024</v>
          </cell>
          <cell r="E26" t="str">
            <v>INACTIVE</v>
          </cell>
          <cell r="F26" t="str">
            <v>JANAK BAHADUR KARKI</v>
          </cell>
          <cell r="G26" t="str">
            <v>CLEANER</v>
          </cell>
          <cell r="H26" t="str">
            <v>SOFT SERVICES</v>
          </cell>
          <cell r="I26"/>
          <cell r="J26"/>
          <cell r="K26"/>
          <cell r="L26"/>
          <cell r="M26"/>
          <cell r="N26"/>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cell r="AC26"/>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v>0</v>
          </cell>
          <cell r="AT26" t="str">
            <v>PCN 5104710012014849</v>
          </cell>
          <cell r="AU26">
            <v>0</v>
          </cell>
          <cell r="AV26" t="str">
            <v>Existing account - for bank transfer</v>
          </cell>
          <cell r="AW26" t="str">
            <v>Not Ready</v>
          </cell>
          <cell r="AX26">
            <v>21</v>
          </cell>
          <cell r="AY26" t="str">
            <v>EVERY TWO YEARS</v>
          </cell>
          <cell r="AZ26">
            <v>0.5</v>
          </cell>
          <cell r="BA26" t="str">
            <v>Prudential Overseas Pvt. Ltd.</v>
          </cell>
          <cell r="BB26">
            <v>97433038178</v>
          </cell>
          <cell r="BC26"/>
          <cell r="BD26" t="str">
            <v>33502975/ 33038178</v>
          </cell>
          <cell r="BE26" t="str">
            <v>9862125607 - 9862125607</v>
          </cell>
          <cell r="BF26" t="str">
            <v>AUMA KARKI RUYAMAJ</v>
          </cell>
          <cell r="BG26"/>
          <cell r="BH26" t="str">
            <v>HINDU</v>
          </cell>
          <cell r="BI26" t="str">
            <v>A+</v>
          </cell>
          <cell r="BJ26"/>
          <cell r="BK26"/>
          <cell r="BL26">
            <v>44572</v>
          </cell>
          <cell r="BM26" t="str">
            <v>TERMINATION</v>
          </cell>
          <cell r="BN26" t="str">
            <v>FINAL EXIT</v>
          </cell>
          <cell r="BO26" t="str">
            <v>CLEARED</v>
          </cell>
          <cell r="BP26"/>
          <cell r="BQ26"/>
          <cell r="BR26"/>
          <cell r="BS26" t="str">
            <v>SOFT SERVICES</v>
          </cell>
          <cell r="BT26" t="e">
            <v>#N/A</v>
          </cell>
          <cell r="BU26" t="str">
            <v>CLEANER</v>
          </cell>
          <cell r="BV26"/>
        </row>
        <row r="27">
          <cell r="D27" t="str">
            <v>000025</v>
          </cell>
          <cell r="E27" t="str">
            <v>INACTIVE</v>
          </cell>
          <cell r="F27" t="str">
            <v>JAS BAHADUR RANA</v>
          </cell>
          <cell r="G27" t="str">
            <v>CLEANER</v>
          </cell>
          <cell r="H27" t="str">
            <v>SOFT SERVICES</v>
          </cell>
          <cell r="I27"/>
          <cell r="J27"/>
          <cell r="K27"/>
          <cell r="L27"/>
          <cell r="M27"/>
          <cell r="N27"/>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cell r="AC27"/>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v>0</v>
          </cell>
          <cell r="AT27" t="str">
            <v>PCN 5104710012014831</v>
          </cell>
          <cell r="AU27">
            <v>0</v>
          </cell>
          <cell r="AV27" t="str">
            <v>Existing account - for bank transfer</v>
          </cell>
          <cell r="AW27" t="str">
            <v>Not Ready</v>
          </cell>
          <cell r="AX27">
            <v>21</v>
          </cell>
          <cell r="AY27" t="str">
            <v>EVERY TWO YEARS</v>
          </cell>
          <cell r="AZ27">
            <v>0.5</v>
          </cell>
          <cell r="BA27" t="str">
            <v>Prudential Overseas Pvt. Ltd.</v>
          </cell>
          <cell r="BB27">
            <v>33123729</v>
          </cell>
          <cell r="BC27"/>
          <cell r="BD27">
            <v>33123729</v>
          </cell>
          <cell r="BE27" t="str">
            <v>9811075907 - 9811075907</v>
          </cell>
          <cell r="BF27" t="str">
            <v>KUMARI PULANI RANA</v>
          </cell>
          <cell r="BG27"/>
          <cell r="BH27" t="str">
            <v>HINDU</v>
          </cell>
          <cell r="BI27" t="str">
            <v>A+</v>
          </cell>
          <cell r="BJ27"/>
          <cell r="BK27"/>
          <cell r="BL27">
            <v>44321</v>
          </cell>
          <cell r="BM27" t="str">
            <v>RESIGNATION</v>
          </cell>
          <cell r="BN27" t="str">
            <v>FINAL EXIT</v>
          </cell>
          <cell r="BO27" t="str">
            <v>CLEARED</v>
          </cell>
          <cell r="BP27"/>
          <cell r="BQ27"/>
          <cell r="BR27"/>
          <cell r="BS27" t="str">
            <v>SOFT SERVICES</v>
          </cell>
          <cell r="BT27" t="e">
            <v>#N/A</v>
          </cell>
          <cell r="BU27" t="str">
            <v>FACADE CLEANER</v>
          </cell>
          <cell r="BV27"/>
        </row>
        <row r="28">
          <cell r="D28" t="str">
            <v>000026</v>
          </cell>
          <cell r="E28" t="str">
            <v>INACTIVE</v>
          </cell>
          <cell r="F28" t="str">
            <v>KUSHAL GHIMIRE</v>
          </cell>
          <cell r="G28" t="str">
            <v xml:space="preserve">SHIFT LEADER </v>
          </cell>
          <cell r="H28" t="str">
            <v>SOFT SERVICES</v>
          </cell>
          <cell r="I28"/>
          <cell r="J28"/>
          <cell r="K28"/>
          <cell r="L28"/>
          <cell r="M28"/>
          <cell r="N28"/>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cell r="AC28"/>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v>0</v>
          </cell>
          <cell r="AT28" t="str">
            <v>PCN 5104710012014823</v>
          </cell>
          <cell r="AU28">
            <v>0</v>
          </cell>
          <cell r="AV28" t="str">
            <v>Existing account - for bank transfer</v>
          </cell>
          <cell r="AW28" t="str">
            <v>Not Ready</v>
          </cell>
          <cell r="AX28">
            <v>21</v>
          </cell>
          <cell r="AY28" t="str">
            <v>EVERY TWO YEARS</v>
          </cell>
          <cell r="AZ28">
            <v>0.5</v>
          </cell>
          <cell r="BA28" t="str">
            <v>Prudential Overseas Pvt. Ltd.</v>
          </cell>
          <cell r="BB28">
            <v>33102686</v>
          </cell>
          <cell r="BC28"/>
          <cell r="BD28">
            <v>31056019</v>
          </cell>
          <cell r="BE28" t="str">
            <v>9816081181 - 9816081181</v>
          </cell>
          <cell r="BF28" t="str">
            <v>MITRA PRASAD GHIMIRE</v>
          </cell>
          <cell r="BG28"/>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cell r="BQ28"/>
          <cell r="BR28"/>
          <cell r="BS28" t="str">
            <v>SOFT SERVICES</v>
          </cell>
          <cell r="BT28" t="e">
            <v>#N/A</v>
          </cell>
          <cell r="BU28" t="str">
            <v>CLEANING SUPERVISOR</v>
          </cell>
          <cell r="BV28"/>
        </row>
        <row r="29">
          <cell r="D29" t="str">
            <v>000027</v>
          </cell>
          <cell r="E29" t="str">
            <v>INACTIVE</v>
          </cell>
          <cell r="F29" t="str">
            <v>MANOJ CHAMLAGAIN </v>
          </cell>
          <cell r="G29" t="str">
            <v>CLEANER</v>
          </cell>
          <cell r="H29" t="str">
            <v>SOFT SERVICES</v>
          </cell>
          <cell r="I29"/>
          <cell r="J29"/>
          <cell r="K29"/>
          <cell r="L29"/>
          <cell r="M29"/>
          <cell r="N29"/>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cell r="AC29"/>
          <cell r="AD29">
            <v>900</v>
          </cell>
          <cell r="AE29" t="str">
            <v>YES</v>
          </cell>
          <cell r="AF29" t="e">
            <v>#N/A</v>
          </cell>
          <cell r="AG29" t="str">
            <v>NEPAL</v>
          </cell>
          <cell r="AH29"/>
          <cell r="AI29">
            <v>123</v>
          </cell>
          <cell r="AJ29" t="str">
            <v>INACTIVE</v>
          </cell>
          <cell r="AK29">
            <v>28652421309</v>
          </cell>
          <cell r="AL29">
            <v>43937</v>
          </cell>
          <cell r="AM29" t="str">
            <v>09329882</v>
          </cell>
          <cell r="AN29">
            <v>42335</v>
          </cell>
          <cell r="AO29">
            <v>45987</v>
          </cell>
          <cell r="AP29"/>
          <cell r="AQ29"/>
          <cell r="AR29"/>
          <cell r="AS29"/>
          <cell r="AT29"/>
          <cell r="AU29"/>
          <cell r="AV29"/>
          <cell r="AW29"/>
          <cell r="AX29">
            <v>21</v>
          </cell>
          <cell r="AY29" t="str">
            <v>EVERY TWO YEARS</v>
          </cell>
          <cell r="AZ29"/>
          <cell r="BA29" t="str">
            <v>Prudential Overseas Pvt. Ltd.</v>
          </cell>
          <cell r="BB29">
            <v>33049262</v>
          </cell>
          <cell r="BC29"/>
          <cell r="BD29"/>
          <cell r="BE29"/>
          <cell r="BF29"/>
          <cell r="BG29"/>
          <cell r="BH29" t="str">
            <v>HINDU</v>
          </cell>
          <cell r="BI29" t="str">
            <v>B+</v>
          </cell>
          <cell r="BJ29"/>
          <cell r="BK29"/>
          <cell r="BL29">
            <v>43569</v>
          </cell>
          <cell r="BM29" t="str">
            <v xml:space="preserve">ABSCONDING </v>
          </cell>
          <cell r="BN29"/>
          <cell r="BO29" t="str">
            <v>CLEARED</v>
          </cell>
          <cell r="BP29"/>
          <cell r="BQ29"/>
          <cell r="BR29"/>
          <cell r="BS29" t="e">
            <v>#N/A</v>
          </cell>
          <cell r="BT29" t="e">
            <v>#N/A</v>
          </cell>
          <cell r="BU29" t="e">
            <v>#N/A</v>
          </cell>
          <cell r="BV29"/>
        </row>
        <row r="30">
          <cell r="D30" t="str">
            <v>000028</v>
          </cell>
          <cell r="E30" t="str">
            <v>INACTIVE</v>
          </cell>
          <cell r="F30" t="str">
            <v>PRABIN GHIMIRE </v>
          </cell>
          <cell r="G30" t="str">
            <v>CLEANER</v>
          </cell>
          <cell r="H30" t="str">
            <v>SOFT SERVICES</v>
          </cell>
          <cell r="I30"/>
          <cell r="J30"/>
          <cell r="K30"/>
          <cell r="L30"/>
          <cell r="M30"/>
          <cell r="N30"/>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cell r="AC30"/>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v>0</v>
          </cell>
          <cell r="AT30" t="str">
            <v>PCN 5104710012044507</v>
          </cell>
          <cell r="AU30">
            <v>0</v>
          </cell>
          <cell r="AV30" t="str">
            <v>Existing account - for bank transfer</v>
          </cell>
          <cell r="AW30" t="str">
            <v>Not Ready</v>
          </cell>
          <cell r="AX30">
            <v>21</v>
          </cell>
          <cell r="AY30" t="str">
            <v>EVERY TWO YEARS</v>
          </cell>
          <cell r="AZ30">
            <v>0.5</v>
          </cell>
          <cell r="BA30" t="str">
            <v>Prudential Overseas Pvt. Ltd.</v>
          </cell>
          <cell r="BB30">
            <v>30948408</v>
          </cell>
          <cell r="BC30"/>
          <cell r="BD30">
            <v>30948408</v>
          </cell>
          <cell r="BE30" t="str">
            <v>9805339770 - 9805339770</v>
          </cell>
          <cell r="BF30" t="str">
            <v>RAM PRASAD GHIMIRE</v>
          </cell>
          <cell r="BG30"/>
          <cell r="BH30" t="str">
            <v>HINDU</v>
          </cell>
          <cell r="BI30" t="str">
            <v>A+</v>
          </cell>
          <cell r="BJ30"/>
          <cell r="BK30"/>
          <cell r="BL30">
            <v>44275</v>
          </cell>
          <cell r="BM30" t="str">
            <v>RESIGNATION</v>
          </cell>
          <cell r="BN30" t="str">
            <v>FINAL EXIT</v>
          </cell>
          <cell r="BO30" t="str">
            <v>CLEARED</v>
          </cell>
          <cell r="BP30"/>
          <cell r="BQ30"/>
          <cell r="BR30"/>
          <cell r="BS30" t="str">
            <v>SOFT SERVICES</v>
          </cell>
          <cell r="BT30" t="e">
            <v>#N/A</v>
          </cell>
          <cell r="BU30" t="str">
            <v>FACADE CLEANER</v>
          </cell>
          <cell r="BV30"/>
        </row>
        <row r="31">
          <cell r="D31" t="str">
            <v>000029</v>
          </cell>
          <cell r="E31" t="str">
            <v>INACTIVE</v>
          </cell>
          <cell r="F31" t="str">
            <v>PRAMOD THAKUR </v>
          </cell>
          <cell r="G31" t="str">
            <v>CLEANER</v>
          </cell>
          <cell r="H31" t="str">
            <v>SOFT SERVICES</v>
          </cell>
          <cell r="I31"/>
          <cell r="J31"/>
          <cell r="K31"/>
          <cell r="L31"/>
          <cell r="M31"/>
          <cell r="N31"/>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cell r="AC31"/>
          <cell r="AD31">
            <v>900</v>
          </cell>
          <cell r="AE31" t="str">
            <v>YES</v>
          </cell>
          <cell r="AF31" t="str">
            <v>METRO</v>
          </cell>
          <cell r="AG31" t="str">
            <v>NEPAL</v>
          </cell>
          <cell r="AH31">
            <v>32061</v>
          </cell>
          <cell r="AI31">
            <v>35</v>
          </cell>
          <cell r="AJ31" t="str">
            <v>INACTIVE</v>
          </cell>
          <cell r="AK31">
            <v>28752454638</v>
          </cell>
          <cell r="AL31">
            <v>44302</v>
          </cell>
          <cell r="AM31" t="str">
            <v>08245251</v>
          </cell>
          <cell r="AN31">
            <v>41989</v>
          </cell>
          <cell r="AO31">
            <v>45641</v>
          </cell>
          <cell r="AP31" t="str">
            <v>HC05329949</v>
          </cell>
          <cell r="AQ31">
            <v>44467</v>
          </cell>
          <cell r="AR31" t="str">
            <v>CBQ - Paycard</v>
          </cell>
          <cell r="AS31"/>
          <cell r="AT31" t="str">
            <v>CBQ - Paycard</v>
          </cell>
          <cell r="AU31">
            <v>0</v>
          </cell>
          <cell r="AV31"/>
          <cell r="AW31"/>
          <cell r="AX31">
            <v>21</v>
          </cell>
          <cell r="AY31" t="str">
            <v>EVERY TWO YEARS</v>
          </cell>
          <cell r="AZ31"/>
          <cell r="BA31" t="str">
            <v>Prudential Overseas Pvt. Ltd.</v>
          </cell>
          <cell r="BB31">
            <v>30946509</v>
          </cell>
          <cell r="BC31"/>
          <cell r="BD31"/>
          <cell r="BE31"/>
          <cell r="BF31"/>
          <cell r="BG31"/>
          <cell r="BH31" t="str">
            <v>HINDU</v>
          </cell>
          <cell r="BI31" t="str">
            <v>B+</v>
          </cell>
          <cell r="BJ31"/>
          <cell r="BK31"/>
          <cell r="BL31">
            <v>44135</v>
          </cell>
          <cell r="BM31" t="str">
            <v>RESIGNATION</v>
          </cell>
          <cell r="BN31"/>
          <cell r="BO31" t="str">
            <v>CLEARED</v>
          </cell>
          <cell r="BP31"/>
          <cell r="BQ31"/>
          <cell r="BR31"/>
          <cell r="BS31" t="str">
            <v>SOFT SERVICES</v>
          </cell>
          <cell r="BT31" t="e">
            <v>#N/A</v>
          </cell>
          <cell r="BU31" t="str">
            <v>CLEANER</v>
          </cell>
          <cell r="BV31"/>
        </row>
        <row r="32">
          <cell r="D32" t="str">
            <v>000030</v>
          </cell>
          <cell r="E32" t="str">
            <v>INACTIVE</v>
          </cell>
          <cell r="F32" t="str">
            <v>SHER BAHADUR NIRINGCHING</v>
          </cell>
          <cell r="G32" t="str">
            <v xml:space="preserve">SHIFT LEADER </v>
          </cell>
          <cell r="H32" t="str">
            <v>SOFT SERVICES</v>
          </cell>
          <cell r="I32"/>
          <cell r="J32"/>
          <cell r="K32"/>
          <cell r="L32"/>
          <cell r="M32"/>
          <cell r="N32"/>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cell r="AC32"/>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v>0</v>
          </cell>
          <cell r="AT32" t="str">
            <v>PCN 5104710012014856</v>
          </cell>
          <cell r="AU32">
            <v>0</v>
          </cell>
          <cell r="AV32" t="str">
            <v>Existing account - for bank transfer</v>
          </cell>
          <cell r="AW32" t="str">
            <v>Not Ready</v>
          </cell>
          <cell r="AX32">
            <v>21</v>
          </cell>
          <cell r="AY32" t="str">
            <v>EVERY TWO YEARS</v>
          </cell>
          <cell r="AZ32">
            <v>0.5</v>
          </cell>
          <cell r="BA32" t="str">
            <v>Prudential Overseas Pvt. Ltd.</v>
          </cell>
          <cell r="BB32">
            <v>31054678</v>
          </cell>
          <cell r="BC32"/>
          <cell r="BD32">
            <v>31054678</v>
          </cell>
          <cell r="BE32" t="str">
            <v>9817331425 - 9817331425</v>
          </cell>
          <cell r="BF32" t="str">
            <v>NIRMAYA MIRINGCHING</v>
          </cell>
          <cell r="BG32"/>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cell r="BQ32"/>
          <cell r="BR32"/>
          <cell r="BS32" t="str">
            <v>SOFT SERVICES</v>
          </cell>
          <cell r="BT32" t="e">
            <v>#N/A</v>
          </cell>
          <cell r="BU32" t="str">
            <v>CLEANING SUPERVISOR</v>
          </cell>
          <cell r="BV32"/>
        </row>
        <row r="33">
          <cell r="D33" t="str">
            <v>000031</v>
          </cell>
          <cell r="E33" t="str">
            <v>ACTIVE</v>
          </cell>
          <cell r="F33" t="str">
            <v>SURAJ KADEL </v>
          </cell>
          <cell r="G33" t="str">
            <v>GROUP STATION SUPERVISOR</v>
          </cell>
          <cell r="H33" t="str">
            <v>SOFT SERVICES</v>
          </cell>
          <cell r="I33" t="str">
            <v>CLEANING SUPERVISOR</v>
          </cell>
          <cell r="J33" t="str">
            <v>RED LINE</v>
          </cell>
          <cell r="K33" t="str">
            <v>DOHA METRO</v>
          </cell>
          <cell r="L33"/>
          <cell r="M33"/>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cell r="AC33"/>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cell r="BM33"/>
          <cell r="BN33"/>
          <cell r="BO33"/>
          <cell r="BP33"/>
          <cell r="BQ33"/>
          <cell r="BR33"/>
          <cell r="BS33" t="str">
            <v>SOFT SERVICES</v>
          </cell>
          <cell r="BT33" t="str">
            <v>SOFT SERVICES</v>
          </cell>
          <cell r="BU33" t="str">
            <v>CLEANING SUPERVISOR</v>
          </cell>
          <cell r="BV33"/>
        </row>
        <row r="34">
          <cell r="D34" t="str">
            <v>000032</v>
          </cell>
          <cell r="E34" t="str">
            <v>INACTIVE</v>
          </cell>
          <cell r="F34" t="str">
            <v>TANK PRASAD SHAH </v>
          </cell>
          <cell r="G34" t="str">
            <v xml:space="preserve">SHIFT LEADER </v>
          </cell>
          <cell r="H34" t="str">
            <v>SOFT SERVICES</v>
          </cell>
          <cell r="I34"/>
          <cell r="J34"/>
          <cell r="K34"/>
          <cell r="L34"/>
          <cell r="M34"/>
          <cell r="N34"/>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cell r="AC34"/>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v>0</v>
          </cell>
          <cell r="AT34" t="str">
            <v>PCN 5104710012044499</v>
          </cell>
          <cell r="AU34">
            <v>0</v>
          </cell>
          <cell r="AV34" t="str">
            <v>Existing account - for bank transfer</v>
          </cell>
          <cell r="AW34" t="str">
            <v>Not Ready</v>
          </cell>
          <cell r="AX34">
            <v>21</v>
          </cell>
          <cell r="AY34" t="str">
            <v>EVERY TWO YEARS</v>
          </cell>
          <cell r="AZ34">
            <v>0.5</v>
          </cell>
          <cell r="BA34" t="str">
            <v>Prudential Overseas Pvt. Ltd.</v>
          </cell>
          <cell r="BB34">
            <v>30947065</v>
          </cell>
          <cell r="BC34"/>
          <cell r="BD34">
            <v>30947065</v>
          </cell>
          <cell r="BE34" t="str">
            <v xml:space="preserve"> - </v>
          </cell>
          <cell r="BF34">
            <v>0</v>
          </cell>
          <cell r="BG34"/>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cell r="BQ34"/>
          <cell r="BR34"/>
          <cell r="BS34" t="str">
            <v>SOFT SERVICES</v>
          </cell>
          <cell r="BT34" t="e">
            <v>#N/A</v>
          </cell>
          <cell r="BU34" t="str">
            <v>CLEANING SUPERVISOR</v>
          </cell>
          <cell r="BV34"/>
        </row>
        <row r="35">
          <cell r="D35" t="str">
            <v>000033</v>
          </cell>
          <cell r="E35" t="str">
            <v>INACTIVE</v>
          </cell>
          <cell r="F35" t="str">
            <v>UMESH UPRETI </v>
          </cell>
          <cell r="G35" t="str">
            <v>CLEANER</v>
          </cell>
          <cell r="H35" t="str">
            <v>SOFT SERVICES</v>
          </cell>
          <cell r="I35"/>
          <cell r="J35"/>
          <cell r="K35"/>
          <cell r="L35"/>
          <cell r="M35"/>
          <cell r="N35"/>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cell r="AC35"/>
          <cell r="AD35">
            <v>900</v>
          </cell>
          <cell r="AE35" t="str">
            <v>YES</v>
          </cell>
          <cell r="AF35" t="e">
            <v>#N/A</v>
          </cell>
          <cell r="AG35" t="str">
            <v>NEPAL</v>
          </cell>
          <cell r="AH35"/>
          <cell r="AI35">
            <v>123</v>
          </cell>
          <cell r="AJ35" t="str">
            <v>INACTIVE</v>
          </cell>
          <cell r="AK35">
            <v>28252446394</v>
          </cell>
          <cell r="AL35">
            <v>43572</v>
          </cell>
          <cell r="AM35">
            <v>10519544</v>
          </cell>
          <cell r="AN35">
            <v>42969</v>
          </cell>
          <cell r="AO35">
            <v>46620</v>
          </cell>
          <cell r="AP35"/>
          <cell r="AQ35">
            <v>43671</v>
          </cell>
          <cell r="AR35"/>
          <cell r="AS35"/>
          <cell r="AT35"/>
          <cell r="AU35"/>
          <cell r="AV35"/>
          <cell r="AW35"/>
          <cell r="AX35">
            <v>21</v>
          </cell>
          <cell r="AY35" t="str">
            <v>EVERY TWO YEARS</v>
          </cell>
          <cell r="AZ35"/>
          <cell r="BA35" t="str">
            <v>Prudential Overseas Pvt. Ltd.</v>
          </cell>
          <cell r="BB35">
            <v>33058530</v>
          </cell>
          <cell r="BC35"/>
          <cell r="BD35"/>
          <cell r="BE35"/>
          <cell r="BF35"/>
          <cell r="BG35"/>
          <cell r="BH35" t="str">
            <v>HINDU</v>
          </cell>
          <cell r="BI35" t="str">
            <v>B+</v>
          </cell>
          <cell r="BJ35"/>
          <cell r="BK35"/>
          <cell r="BL35">
            <v>43411</v>
          </cell>
          <cell r="BM35" t="str">
            <v>RESIGNATION</v>
          </cell>
          <cell r="BN35"/>
          <cell r="BO35" t="str">
            <v>CLEARED</v>
          </cell>
          <cell r="BP35"/>
          <cell r="BQ35"/>
          <cell r="BR35"/>
          <cell r="BS35" t="e">
            <v>#N/A</v>
          </cell>
          <cell r="BT35" t="e">
            <v>#N/A</v>
          </cell>
          <cell r="BU35" t="e">
            <v>#N/A</v>
          </cell>
          <cell r="BV35"/>
        </row>
        <row r="36">
          <cell r="D36" t="str">
            <v>000034</v>
          </cell>
          <cell r="E36" t="str">
            <v>INACTIVE</v>
          </cell>
          <cell r="F36" t="str">
            <v>KUMAR TAMANG</v>
          </cell>
          <cell r="G36" t="str">
            <v>CLEANER</v>
          </cell>
          <cell r="H36" t="str">
            <v>SOFT SERVICES</v>
          </cell>
          <cell r="I36"/>
          <cell r="J36"/>
          <cell r="K36"/>
          <cell r="L36"/>
          <cell r="M36"/>
          <cell r="N36"/>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cell r="AC36"/>
          <cell r="AD36">
            <v>900</v>
          </cell>
          <cell r="AE36" t="str">
            <v>YES</v>
          </cell>
          <cell r="AF36" t="e">
            <v>#N/A</v>
          </cell>
          <cell r="AG36" t="str">
            <v>NEPAL</v>
          </cell>
          <cell r="AH36"/>
          <cell r="AI36">
            <v>123</v>
          </cell>
          <cell r="AJ36" t="str">
            <v>INACTIVE</v>
          </cell>
          <cell r="AK36">
            <v>382018231533</v>
          </cell>
          <cell r="AL36">
            <v>0</v>
          </cell>
          <cell r="AM36">
            <v>7034404</v>
          </cell>
          <cell r="AN36">
            <v>0</v>
          </cell>
          <cell r="AO36">
            <v>0</v>
          </cell>
          <cell r="AP36"/>
          <cell r="AQ36"/>
          <cell r="AR36"/>
          <cell r="AS36"/>
          <cell r="AT36"/>
          <cell r="AU36"/>
          <cell r="AV36"/>
          <cell r="AW36"/>
          <cell r="AX36">
            <v>21</v>
          </cell>
          <cell r="AY36" t="str">
            <v>EVERY TWO YEARS</v>
          </cell>
          <cell r="AZ36"/>
          <cell r="BA36" t="str">
            <v>Prudential Overseas Pvt. Ltd.</v>
          </cell>
          <cell r="BB36">
            <v>0</v>
          </cell>
          <cell r="BC36"/>
          <cell r="BD36"/>
          <cell r="BE36"/>
          <cell r="BF36"/>
          <cell r="BG36"/>
          <cell r="BH36" t="str">
            <v>HINDU</v>
          </cell>
          <cell r="BI36">
            <v>0</v>
          </cell>
          <cell r="BJ36"/>
          <cell r="BK36"/>
          <cell r="BL36">
            <v>43222</v>
          </cell>
          <cell r="BM36" t="str">
            <v>RESIGNATION</v>
          </cell>
          <cell r="BN36"/>
          <cell r="BO36" t="str">
            <v>CLEARED</v>
          </cell>
          <cell r="BP36"/>
          <cell r="BQ36"/>
          <cell r="BR36"/>
          <cell r="BS36" t="e">
            <v>#N/A</v>
          </cell>
          <cell r="BT36" t="e">
            <v>#N/A</v>
          </cell>
          <cell r="BU36" t="e">
            <v>#N/A</v>
          </cell>
          <cell r="BV36"/>
        </row>
        <row r="37">
          <cell r="D37" t="str">
            <v>000035</v>
          </cell>
          <cell r="E37" t="str">
            <v>INACTIVE</v>
          </cell>
          <cell r="F37" t="str">
            <v>ABINASH LIMBU</v>
          </cell>
          <cell r="G37" t="str">
            <v>CLEANER</v>
          </cell>
          <cell r="H37" t="str">
            <v>SOFT SERVICES</v>
          </cell>
          <cell r="I37"/>
          <cell r="J37"/>
          <cell r="K37"/>
          <cell r="L37"/>
          <cell r="M37"/>
          <cell r="N37"/>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cell r="AC37"/>
          <cell r="AD37">
            <v>900</v>
          </cell>
          <cell r="AE37" t="str">
            <v>YES</v>
          </cell>
          <cell r="AF37" t="e">
            <v>#N/A</v>
          </cell>
          <cell r="AG37" t="str">
            <v>NEPAL</v>
          </cell>
          <cell r="AH37"/>
          <cell r="AI37">
            <v>123</v>
          </cell>
          <cell r="AJ37" t="str">
            <v>INACTIVE</v>
          </cell>
          <cell r="AK37">
            <v>29452438671</v>
          </cell>
          <cell r="AL37">
            <v>43583</v>
          </cell>
          <cell r="AM37" t="str">
            <v>10340818</v>
          </cell>
          <cell r="AN37">
            <v>42836</v>
          </cell>
          <cell r="AO37">
            <v>46487</v>
          </cell>
          <cell r="AP37"/>
          <cell r="AQ37"/>
          <cell r="AR37"/>
          <cell r="AS37"/>
          <cell r="AT37"/>
          <cell r="AU37"/>
          <cell r="AV37"/>
          <cell r="AW37"/>
          <cell r="AX37">
            <v>21</v>
          </cell>
          <cell r="AY37" t="str">
            <v>EVERY TWO YEARS</v>
          </cell>
          <cell r="AZ37"/>
          <cell r="BA37" t="str">
            <v>Prudential Overseas Pvt. Ltd.</v>
          </cell>
          <cell r="BB37">
            <v>30183909</v>
          </cell>
          <cell r="BC37"/>
          <cell r="BD37"/>
          <cell r="BE37"/>
          <cell r="BF37"/>
          <cell r="BG37"/>
          <cell r="BH37" t="str">
            <v>HINDU</v>
          </cell>
          <cell r="BI37" t="str">
            <v>A+</v>
          </cell>
          <cell r="BJ37"/>
          <cell r="BK37"/>
          <cell r="BL37">
            <v>43513</v>
          </cell>
          <cell r="BM37" t="str">
            <v>RESIGNATION</v>
          </cell>
          <cell r="BN37"/>
          <cell r="BO37" t="str">
            <v>CLEARED</v>
          </cell>
          <cell r="BP37"/>
          <cell r="BQ37"/>
          <cell r="BR37"/>
          <cell r="BS37" t="e">
            <v>#N/A</v>
          </cell>
          <cell r="BT37" t="e">
            <v>#N/A</v>
          </cell>
          <cell r="BU37" t="e">
            <v>#N/A</v>
          </cell>
          <cell r="BV37"/>
        </row>
        <row r="38">
          <cell r="D38" t="str">
            <v>000036</v>
          </cell>
          <cell r="E38" t="str">
            <v>INACTIVE</v>
          </cell>
          <cell r="F38" t="str">
            <v>YOGENDRA PRASAD JAMAR KATTEL</v>
          </cell>
          <cell r="G38" t="str">
            <v>SUPERVISOR</v>
          </cell>
          <cell r="H38" t="str">
            <v>SOFT SERVICES</v>
          </cell>
          <cell r="I38"/>
          <cell r="J38"/>
          <cell r="K38"/>
          <cell r="L38"/>
          <cell r="M38"/>
          <cell r="N38"/>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cell r="AC38"/>
          <cell r="AD38">
            <v>2750</v>
          </cell>
          <cell r="AE38" t="str">
            <v>YES</v>
          </cell>
          <cell r="AF38" t="e">
            <v>#N/A</v>
          </cell>
          <cell r="AG38" t="str">
            <v>NEPAL</v>
          </cell>
          <cell r="AH38"/>
          <cell r="AI38">
            <v>123</v>
          </cell>
          <cell r="AJ38" t="str">
            <v>INACTIVE</v>
          </cell>
          <cell r="AK38">
            <v>27952402805</v>
          </cell>
          <cell r="AL38">
            <v>43582</v>
          </cell>
          <cell r="AM38" t="str">
            <v>09070941</v>
          </cell>
          <cell r="AN38">
            <v>42225</v>
          </cell>
          <cell r="AO38">
            <v>45877</v>
          </cell>
          <cell r="AP38"/>
          <cell r="AQ38">
            <v>43671</v>
          </cell>
          <cell r="AR38"/>
          <cell r="AS38"/>
          <cell r="AT38"/>
          <cell r="AU38"/>
          <cell r="AV38"/>
          <cell r="AW38"/>
          <cell r="AX38">
            <v>21</v>
          </cell>
          <cell r="AY38" t="str">
            <v>EVERY TWO YEARS</v>
          </cell>
          <cell r="AZ38"/>
          <cell r="BA38" t="str">
            <v>Prudential Overseas Pvt. Ltd.</v>
          </cell>
          <cell r="BB38">
            <v>33022927</v>
          </cell>
          <cell r="BC38"/>
          <cell r="BD38"/>
          <cell r="BE38"/>
          <cell r="BF38"/>
          <cell r="BG38"/>
          <cell r="BH38" t="str">
            <v>HINDU</v>
          </cell>
          <cell r="BI38" t="str">
            <v>O+</v>
          </cell>
          <cell r="BJ38"/>
          <cell r="BK38"/>
          <cell r="BL38">
            <v>43524</v>
          </cell>
          <cell r="BM38" t="str">
            <v>RESIGNATION</v>
          </cell>
          <cell r="BN38"/>
          <cell r="BO38" t="str">
            <v>CLEARED</v>
          </cell>
          <cell r="BP38"/>
          <cell r="BQ38"/>
          <cell r="BR38"/>
          <cell r="BS38" t="e">
            <v>#N/A</v>
          </cell>
          <cell r="BT38" t="e">
            <v>#N/A</v>
          </cell>
          <cell r="BU38" t="e">
            <v>#N/A</v>
          </cell>
          <cell r="BV38"/>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cell r="M39"/>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cell r="AC39"/>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cell r="BM39"/>
          <cell r="BN39"/>
          <cell r="BO39" t="str">
            <v>WITHDRAWN RESIGNATION</v>
          </cell>
          <cell r="BP39"/>
          <cell r="BQ39"/>
          <cell r="BR39"/>
          <cell r="BS39" t="str">
            <v>SOFT SERVICES</v>
          </cell>
          <cell r="BT39" t="str">
            <v>SOFT SERVICES</v>
          </cell>
          <cell r="BU39" t="str">
            <v>CLEANING SUPERVISOR</v>
          </cell>
          <cell r="BV39"/>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cell r="M40"/>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cell r="BM40"/>
          <cell r="BN40"/>
          <cell r="BO40"/>
          <cell r="BP40"/>
          <cell r="BQ40"/>
          <cell r="BR40"/>
          <cell r="BS40" t="str">
            <v>SOFT SERVICES</v>
          </cell>
          <cell r="BT40" t="str">
            <v>SOFT SERVICES</v>
          </cell>
          <cell r="BU40" t="str">
            <v>CLEANING SUPERVISOR</v>
          </cell>
          <cell r="BV40"/>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cell r="M41"/>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cell r="AB41">
            <v>500</v>
          </cell>
          <cell r="AC41"/>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cell r="AR41" t="str">
            <v>Doha Bank</v>
          </cell>
          <cell r="AS41">
            <v>0</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cell r="BM41"/>
          <cell r="BN41"/>
          <cell r="BO41"/>
          <cell r="BP41"/>
          <cell r="BQ41"/>
          <cell r="BR41"/>
          <cell r="BS41" t="str">
            <v>HEAD OFFICE</v>
          </cell>
          <cell r="BT41" t="str">
            <v>HEAD OFFICE</v>
          </cell>
          <cell r="BU41" t="str">
            <v>SUPPORT FUNCTION SENIOR OFFICER</v>
          </cell>
          <cell r="BV41"/>
        </row>
        <row r="42">
          <cell r="D42" t="str">
            <v>000040</v>
          </cell>
          <cell r="E42" t="str">
            <v>INACTIVE</v>
          </cell>
          <cell r="F42" t="str">
            <v>KRISHNA PRIYA SUDHEESH SANKER</v>
          </cell>
          <cell r="G42" t="str">
            <v>Sr. HR GENERALIST</v>
          </cell>
          <cell r="H42" t="str">
            <v>HR &amp; ADMIN</v>
          </cell>
          <cell r="I42"/>
          <cell r="J42"/>
          <cell r="K42"/>
          <cell r="L42"/>
          <cell r="M42"/>
          <cell r="N42"/>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cell r="AB42"/>
          <cell r="AC42"/>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cell r="AR42" t="str">
            <v>Commercial Bank of Qatar</v>
          </cell>
          <cell r="AS42">
            <v>0</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cell r="BQ42"/>
          <cell r="BR42"/>
          <cell r="BS42" t="str">
            <v>HEAD OFFICE</v>
          </cell>
          <cell r="BT42" t="e">
            <v>#N/A</v>
          </cell>
          <cell r="BU42" t="str">
            <v>SUPPORT FUNCTION SENIOR OFFICER</v>
          </cell>
          <cell r="BV42"/>
        </row>
        <row r="43">
          <cell r="D43" t="str">
            <v>000041</v>
          </cell>
          <cell r="E43" t="str">
            <v>INACTIVE</v>
          </cell>
          <cell r="F43" t="str">
            <v>MAHMOUD MOHD AMIN RAJI OTAIBI</v>
          </cell>
          <cell r="G43" t="str">
            <v>FINANCE MANAGER</v>
          </cell>
          <cell r="H43" t="str">
            <v>FINANCE</v>
          </cell>
          <cell r="I43"/>
          <cell r="J43"/>
          <cell r="K43"/>
          <cell r="L43"/>
          <cell r="M43"/>
          <cell r="N43"/>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cell r="AB43">
            <v>500</v>
          </cell>
          <cell r="AC43"/>
          <cell r="AD43">
            <v>29000</v>
          </cell>
          <cell r="AE43" t="str">
            <v>NO</v>
          </cell>
          <cell r="AF43" t="e">
            <v>#N/A</v>
          </cell>
          <cell r="AG43" t="str">
            <v>LEBANON</v>
          </cell>
          <cell r="AH43"/>
          <cell r="AI43">
            <v>123</v>
          </cell>
          <cell r="AJ43" t="str">
            <v>INACTIVE</v>
          </cell>
          <cell r="AK43"/>
          <cell r="AL43">
            <v>0</v>
          </cell>
          <cell r="AM43"/>
          <cell r="AN43"/>
          <cell r="AO43"/>
          <cell r="AP43"/>
          <cell r="AQ43"/>
          <cell r="AR43"/>
          <cell r="AS43"/>
          <cell r="AT43"/>
          <cell r="AU43"/>
          <cell r="AV43"/>
          <cell r="AW43" t="str">
            <v>Not Ready</v>
          </cell>
          <cell r="AX43">
            <v>26</v>
          </cell>
          <cell r="AY43"/>
          <cell r="AZ43"/>
          <cell r="BA43" t="str">
            <v xml:space="preserve">Direct </v>
          </cell>
          <cell r="BB43">
            <v>0</v>
          </cell>
          <cell r="BC43"/>
          <cell r="BD43"/>
          <cell r="BE43"/>
          <cell r="BF43"/>
          <cell r="BG43"/>
          <cell r="BH43" t="str">
            <v>ISLAM</v>
          </cell>
          <cell r="BI43">
            <v>0</v>
          </cell>
          <cell r="BJ43"/>
          <cell r="BK43"/>
          <cell r="BL43">
            <v>43255</v>
          </cell>
          <cell r="BM43" t="str">
            <v>RESIGNATION</v>
          </cell>
          <cell r="BN43"/>
          <cell r="BO43" t="str">
            <v>CLEARED</v>
          </cell>
          <cell r="BP43"/>
          <cell r="BQ43"/>
          <cell r="BR43"/>
          <cell r="BS43" t="e">
            <v>#N/A</v>
          </cell>
          <cell r="BT43" t="e">
            <v>#N/A</v>
          </cell>
          <cell r="BU43" t="e">
            <v>#N/A</v>
          </cell>
          <cell r="BV43"/>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cell r="M44"/>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cell r="AC44"/>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cell r="BM44"/>
          <cell r="BN44"/>
          <cell r="BO44"/>
          <cell r="BP44"/>
          <cell r="BQ44"/>
          <cell r="BR44"/>
          <cell r="BS44" t="str">
            <v>SOFT SERVICES</v>
          </cell>
          <cell r="BT44" t="str">
            <v>SOFT SERVICES</v>
          </cell>
          <cell r="BU44" t="str">
            <v>CLEANING SUPERVISOR</v>
          </cell>
          <cell r="BV44"/>
        </row>
        <row r="45">
          <cell r="D45" t="str">
            <v>000043</v>
          </cell>
          <cell r="E45" t="str">
            <v>INACTIVE</v>
          </cell>
          <cell r="F45" t="str">
            <v>BISHNU PRASAD POUDEL</v>
          </cell>
          <cell r="G45" t="str">
            <v>GROUP STATION SUPERVISOR</v>
          </cell>
          <cell r="H45" t="str">
            <v>SOFT SERVICES</v>
          </cell>
          <cell r="I45"/>
          <cell r="J45"/>
          <cell r="K45"/>
          <cell r="L45"/>
          <cell r="M45"/>
          <cell r="N45"/>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cell r="AB45"/>
          <cell r="AC45"/>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v>0</v>
          </cell>
          <cell r="AT45" t="str">
            <v>PCN 5104710012110324</v>
          </cell>
          <cell r="AU45">
            <v>0</v>
          </cell>
          <cell r="AV45" t="str">
            <v>Existing account - for bank transfer</v>
          </cell>
          <cell r="AW45" t="str">
            <v>Not Ready</v>
          </cell>
          <cell r="AX45">
            <v>21</v>
          </cell>
          <cell r="AY45" t="str">
            <v>EVERY TWO YEARS</v>
          </cell>
          <cell r="AZ45">
            <v>0.5</v>
          </cell>
          <cell r="BA45" t="str">
            <v>Prudential Overseas Pvt. Ltd.</v>
          </cell>
          <cell r="BB45">
            <v>30497985</v>
          </cell>
          <cell r="BC45"/>
          <cell r="BD45">
            <v>33012235</v>
          </cell>
          <cell r="BE45" t="str">
            <v xml:space="preserve"> - </v>
          </cell>
          <cell r="BF45" t="str">
            <v>SOMNATH POUDEL</v>
          </cell>
          <cell r="BG45"/>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cell r="BQ45"/>
          <cell r="BR45"/>
          <cell r="BS45" t="str">
            <v>SOFT SERVICES</v>
          </cell>
          <cell r="BT45" t="e">
            <v>#N/A</v>
          </cell>
          <cell r="BU45" t="str">
            <v>CLEANING SUPERVISOR</v>
          </cell>
          <cell r="BV45"/>
        </row>
        <row r="46">
          <cell r="D46" t="str">
            <v>000044</v>
          </cell>
          <cell r="E46" t="str">
            <v>INACTIVE</v>
          </cell>
          <cell r="F46" t="str">
            <v>MOHAN KUMAR RAI</v>
          </cell>
          <cell r="G46" t="str">
            <v>TEAM LEADER</v>
          </cell>
          <cell r="H46" t="str">
            <v>SOFT SERVICES</v>
          </cell>
          <cell r="I46"/>
          <cell r="J46"/>
          <cell r="K46"/>
          <cell r="L46"/>
          <cell r="M46"/>
          <cell r="N46"/>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cell r="AC46"/>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cell r="AS46"/>
          <cell r="AT46"/>
          <cell r="AU46" t="str">
            <v>PCN 5104710012470074</v>
          </cell>
          <cell r="AV46"/>
          <cell r="AW46"/>
          <cell r="AX46">
            <v>21</v>
          </cell>
          <cell r="AY46" t="str">
            <v>EVERY TWO YEARS</v>
          </cell>
          <cell r="AZ46"/>
          <cell r="BA46" t="str">
            <v>Prudential Overseas Pvt. Ltd.</v>
          </cell>
          <cell r="BB46">
            <v>31296845</v>
          </cell>
          <cell r="BC46"/>
          <cell r="BD46"/>
          <cell r="BE46"/>
          <cell r="BF46"/>
          <cell r="BG46"/>
          <cell r="BH46" t="str">
            <v>HINDU</v>
          </cell>
          <cell r="BI46" t="str">
            <v>AB+</v>
          </cell>
          <cell r="BJ46"/>
          <cell r="BK46"/>
          <cell r="BL46">
            <v>44034</v>
          </cell>
          <cell r="BM46" t="str">
            <v>RESIGNATION</v>
          </cell>
          <cell r="BN46"/>
          <cell r="BO46" t="str">
            <v>CLEARED</v>
          </cell>
          <cell r="BP46"/>
          <cell r="BQ46"/>
          <cell r="BR46"/>
          <cell r="BS46" t="str">
            <v>SOFT SERVICES</v>
          </cell>
          <cell r="BT46" t="e">
            <v>#N/A</v>
          </cell>
          <cell r="BU46" t="str">
            <v>CLEANING SUPERVISOR</v>
          </cell>
          <cell r="BV46"/>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cell r="M47"/>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cell r="AB47"/>
          <cell r="AC47"/>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cell r="AR47" t="str">
            <v>Commercial Bank of Qatar</v>
          </cell>
          <cell r="AS47">
            <v>0</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cell r="BM47"/>
          <cell r="BN47"/>
          <cell r="BO47"/>
          <cell r="BP47"/>
          <cell r="BQ47"/>
          <cell r="BR47"/>
          <cell r="BS47" t="str">
            <v>HEAD OFFICE</v>
          </cell>
          <cell r="BT47" t="str">
            <v>HEAD OFFICE</v>
          </cell>
          <cell r="BU47" t="str">
            <v>SUPPORT FUNCTION ASSISTANT</v>
          </cell>
          <cell r="BV47"/>
        </row>
        <row r="48">
          <cell r="D48" t="str">
            <v>000046</v>
          </cell>
          <cell r="E48" t="str">
            <v>INACTIVE</v>
          </cell>
          <cell r="F48" t="str">
            <v>KUL DIP RAI</v>
          </cell>
          <cell r="G48" t="str">
            <v>CLEANER</v>
          </cell>
          <cell r="H48" t="str">
            <v>SOFT SERVICES</v>
          </cell>
          <cell r="I48"/>
          <cell r="J48"/>
          <cell r="K48"/>
          <cell r="L48"/>
          <cell r="M48"/>
          <cell r="N48"/>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cell r="AC48"/>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v>0</v>
          </cell>
          <cell r="AT48" t="str">
            <v>PCN 5104710012110423</v>
          </cell>
          <cell r="AU48">
            <v>0</v>
          </cell>
          <cell r="AV48" t="str">
            <v>Existing account - for bank transfer</v>
          </cell>
          <cell r="AW48" t="str">
            <v>Not Ready</v>
          </cell>
          <cell r="AX48">
            <v>21</v>
          </cell>
          <cell r="AY48" t="str">
            <v>EVERY TWO YEARS</v>
          </cell>
          <cell r="AZ48">
            <v>0.5</v>
          </cell>
          <cell r="BA48" t="str">
            <v>Prudential Overseas Pvt. Ltd.</v>
          </cell>
          <cell r="BB48">
            <v>33349247</v>
          </cell>
          <cell r="BC48"/>
          <cell r="BD48">
            <v>33349247</v>
          </cell>
          <cell r="BE48" t="str">
            <v xml:space="preserve"> - </v>
          </cell>
          <cell r="BF48" t="str">
            <v>ANJU SHRESTHA</v>
          </cell>
          <cell r="BG48"/>
          <cell r="BH48" t="str">
            <v>HINDU</v>
          </cell>
          <cell r="BI48" t="str">
            <v>O+</v>
          </cell>
          <cell r="BJ48"/>
          <cell r="BK48"/>
          <cell r="BL48">
            <v>44333</v>
          </cell>
          <cell r="BM48" t="str">
            <v>RESIGNATION</v>
          </cell>
          <cell r="BN48" t="str">
            <v>FINAL EXIT</v>
          </cell>
          <cell r="BO48" t="str">
            <v>CLEARED</v>
          </cell>
          <cell r="BP48"/>
          <cell r="BQ48"/>
          <cell r="BR48"/>
          <cell r="BS48" t="str">
            <v>SOFT SERVICES</v>
          </cell>
          <cell r="BT48" t="e">
            <v>#N/A</v>
          </cell>
          <cell r="BU48" t="str">
            <v>CLEANER</v>
          </cell>
          <cell r="BV48"/>
        </row>
        <row r="49">
          <cell r="D49" t="str">
            <v>000047</v>
          </cell>
          <cell r="E49" t="str">
            <v>INACTIVE</v>
          </cell>
          <cell r="F49" t="str">
            <v>MANJARUL ANSARI</v>
          </cell>
          <cell r="G49" t="str">
            <v>CLEANER</v>
          </cell>
          <cell r="H49" t="str">
            <v>SOFT SERVICES</v>
          </cell>
          <cell r="I49"/>
          <cell r="J49"/>
          <cell r="K49"/>
          <cell r="L49"/>
          <cell r="M49"/>
          <cell r="N49"/>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cell r="AC49"/>
          <cell r="AD49">
            <v>900</v>
          </cell>
          <cell r="AE49" t="str">
            <v>NO</v>
          </cell>
          <cell r="AF49" t="e">
            <v>#N/A</v>
          </cell>
          <cell r="AG49" t="str">
            <v>NEPAL</v>
          </cell>
          <cell r="AH49"/>
          <cell r="AI49">
            <v>123</v>
          </cell>
          <cell r="AJ49" t="str">
            <v>INACTIVE</v>
          </cell>
          <cell r="AK49"/>
          <cell r="AL49">
            <v>0</v>
          </cell>
          <cell r="AM49"/>
          <cell r="AN49"/>
          <cell r="AO49"/>
          <cell r="AP49"/>
          <cell r="AQ49"/>
          <cell r="AR49"/>
          <cell r="AS49"/>
          <cell r="AT49"/>
          <cell r="AU49"/>
          <cell r="AV49"/>
          <cell r="AW49"/>
          <cell r="AX49">
            <v>21</v>
          </cell>
          <cell r="AY49" t="str">
            <v>EVERY TWO YEARS</v>
          </cell>
          <cell r="AZ49"/>
          <cell r="BA49" t="str">
            <v>SAAN Nepal</v>
          </cell>
          <cell r="BB49">
            <v>0</v>
          </cell>
          <cell r="BC49"/>
          <cell r="BD49"/>
          <cell r="BE49"/>
          <cell r="BF49"/>
          <cell r="BG49"/>
          <cell r="BH49" t="str">
            <v>HINDU</v>
          </cell>
          <cell r="BI49">
            <v>0</v>
          </cell>
          <cell r="BJ49"/>
          <cell r="BK49"/>
          <cell r="BL49">
            <v>43261</v>
          </cell>
          <cell r="BM49" t="str">
            <v>RESIGNATION</v>
          </cell>
          <cell r="BN49"/>
          <cell r="BO49" t="str">
            <v>CLEARED</v>
          </cell>
          <cell r="BP49"/>
          <cell r="BQ49"/>
          <cell r="BR49"/>
          <cell r="BS49" t="e">
            <v>#N/A</v>
          </cell>
          <cell r="BT49" t="e">
            <v>#N/A</v>
          </cell>
          <cell r="BU49" t="e">
            <v>#N/A</v>
          </cell>
          <cell r="BV49"/>
        </row>
        <row r="50">
          <cell r="D50" t="str">
            <v>000048</v>
          </cell>
          <cell r="E50" t="str">
            <v>INACTIVE</v>
          </cell>
          <cell r="F50" t="str">
            <v>GIREESH PADINJHATTUMURI KOCHUNNY</v>
          </cell>
          <cell r="G50" t="str">
            <v>ASST. SOFT SERVICES MANAGER</v>
          </cell>
          <cell r="H50" t="str">
            <v>SOFT SERVICES</v>
          </cell>
          <cell r="I50"/>
          <cell r="J50"/>
          <cell r="K50"/>
          <cell r="L50"/>
          <cell r="M50"/>
          <cell r="N50"/>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cell r="AB50"/>
          <cell r="AC50"/>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cell r="AQ50">
            <v>43571</v>
          </cell>
          <cell r="AR50" t="str">
            <v>NA</v>
          </cell>
          <cell r="AS50"/>
          <cell r="AT50" t="str">
            <v>NA</v>
          </cell>
          <cell r="AU50" t="str">
            <v>QA53QISB000000000111315580017</v>
          </cell>
          <cell r="AV50"/>
          <cell r="AW50"/>
          <cell r="AX50">
            <v>26</v>
          </cell>
          <cell r="AY50" t="str">
            <v>EVERY YEAR</v>
          </cell>
          <cell r="AZ50"/>
          <cell r="BA50" t="str">
            <v>DIRECT</v>
          </cell>
          <cell r="BB50">
            <v>31331926</v>
          </cell>
          <cell r="BC50"/>
          <cell r="BD50"/>
          <cell r="BE50"/>
          <cell r="BF50"/>
          <cell r="BG50"/>
          <cell r="BH50" t="str">
            <v>HINDU</v>
          </cell>
          <cell r="BI50">
            <v>0</v>
          </cell>
          <cell r="BJ50"/>
          <cell r="BK50"/>
          <cell r="BL50">
            <v>43830</v>
          </cell>
          <cell r="BM50" t="str">
            <v>RESIGNATION</v>
          </cell>
          <cell r="BN50"/>
          <cell r="BO50" t="str">
            <v>CLEARED</v>
          </cell>
          <cell r="BP50"/>
          <cell r="BQ50"/>
          <cell r="BR50"/>
          <cell r="BS50" t="e">
            <v>#N/A</v>
          </cell>
          <cell r="BT50" t="e">
            <v>#N/A</v>
          </cell>
          <cell r="BU50" t="e">
            <v>#N/A</v>
          </cell>
          <cell r="BV50"/>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cell r="M51"/>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cell r="AB51">
            <v>500</v>
          </cell>
          <cell r="AC51"/>
          <cell r="AD51">
            <v>28840</v>
          </cell>
          <cell r="AE51" t="str">
            <v>NO</v>
          </cell>
          <cell r="AF51" t="str">
            <v>METRO</v>
          </cell>
          <cell r="AG51" t="str">
            <v>GREECE</v>
          </cell>
          <cell r="AH51">
            <v>23651</v>
          </cell>
          <cell r="AI51">
            <v>58</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v>0</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cell r="BM51"/>
          <cell r="BN51"/>
          <cell r="BO51"/>
          <cell r="BP51"/>
          <cell r="BQ51"/>
          <cell r="BR51"/>
          <cell r="BS51" t="str">
            <v>HEAD OFFICE</v>
          </cell>
          <cell r="BT51" t="str">
            <v>HEAD OFFICE</v>
          </cell>
          <cell r="BU51" t="str">
            <v>LOGISTICS AND TECHNICAL SERVICES ENGINEER</v>
          </cell>
          <cell r="BV51"/>
        </row>
        <row r="52">
          <cell r="D52" t="str">
            <v>000050</v>
          </cell>
          <cell r="E52" t="str">
            <v>INACTIVE</v>
          </cell>
          <cell r="F52" t="str">
            <v>HADY AOUAD</v>
          </cell>
          <cell r="G52" t="str">
            <v>FINANCE MANAGER</v>
          </cell>
          <cell r="H52" t="str">
            <v>FINANCE</v>
          </cell>
          <cell r="I52"/>
          <cell r="J52"/>
          <cell r="K52"/>
          <cell r="L52"/>
          <cell r="M52"/>
          <cell r="N52"/>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cell r="AB52">
            <v>500</v>
          </cell>
          <cell r="AC52"/>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cell r="AR52" t="str">
            <v>Commercial Bank of Qatar</v>
          </cell>
          <cell r="AS52">
            <v>0</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v>0</v>
          </cell>
          <cell r="BJ52"/>
          <cell r="BK52"/>
          <cell r="BL52">
            <v>44514</v>
          </cell>
          <cell r="BM52" t="str">
            <v>RESIGNATION</v>
          </cell>
          <cell r="BN52" t="str">
            <v>FINAL EXIT</v>
          </cell>
          <cell r="BO52" t="str">
            <v>CLEARED</v>
          </cell>
          <cell r="BP52"/>
          <cell r="BQ52"/>
          <cell r="BR52"/>
          <cell r="BS52" t="str">
            <v>HEAD OFFICE</v>
          </cell>
          <cell r="BT52" t="e">
            <v>#N/A</v>
          </cell>
          <cell r="BU52" t="str">
            <v>SUPPORT FUNCTION SENIOR MANAGER</v>
          </cell>
          <cell r="BV52"/>
        </row>
        <row r="53">
          <cell r="D53" t="str">
            <v>000051</v>
          </cell>
          <cell r="E53" t="str">
            <v>INACTIVE</v>
          </cell>
          <cell r="F53" t="str">
            <v>DIMITRIOS VAILAKIS</v>
          </cell>
          <cell r="G53" t="str">
            <v>HEAD OF CIVIL DEPARTMENT</v>
          </cell>
          <cell r="H53" t="str">
            <v>ARCHITECTURAL FINISHINGS</v>
          </cell>
          <cell r="I53"/>
          <cell r="J53"/>
          <cell r="K53"/>
          <cell r="L53"/>
          <cell r="M53"/>
          <cell r="N53"/>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cell r="AB53"/>
          <cell r="AC53"/>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cell r="AQ53"/>
          <cell r="AR53"/>
          <cell r="AS53"/>
          <cell r="AT53"/>
          <cell r="AU53" t="str">
            <v>QA68CBQA000000004700146284001</v>
          </cell>
          <cell r="AV53"/>
          <cell r="AW53"/>
          <cell r="AX53">
            <v>26</v>
          </cell>
          <cell r="AY53" t="str">
            <v>EVERY YEAR</v>
          </cell>
          <cell r="AZ53"/>
          <cell r="BA53" t="str">
            <v>DIRECT</v>
          </cell>
          <cell r="BB53">
            <v>77177197</v>
          </cell>
          <cell r="BC53"/>
          <cell r="BD53"/>
          <cell r="BE53"/>
          <cell r="BF53"/>
          <cell r="BG53"/>
          <cell r="BH53" t="str">
            <v>CHRISTIAN</v>
          </cell>
          <cell r="BI53" t="str">
            <v>A-</v>
          </cell>
          <cell r="BJ53"/>
          <cell r="BK53"/>
          <cell r="BL53">
            <v>43830</v>
          </cell>
          <cell r="BM53" t="str">
            <v>RESIGNATION</v>
          </cell>
          <cell r="BN53"/>
          <cell r="BO53" t="str">
            <v>CLEARED</v>
          </cell>
          <cell r="BP53"/>
          <cell r="BQ53"/>
          <cell r="BR53"/>
          <cell r="BS53" t="e">
            <v>#N/A</v>
          </cell>
          <cell r="BT53" t="e">
            <v>#N/A</v>
          </cell>
          <cell r="BU53" t="e">
            <v>#N/A</v>
          </cell>
          <cell r="BV53"/>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cell r="M54"/>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cell r="AB54"/>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v>0</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cell r="BM54"/>
          <cell r="BN54"/>
          <cell r="BO54"/>
          <cell r="BP54"/>
          <cell r="BQ54"/>
          <cell r="BR54"/>
          <cell r="BS54" t="str">
            <v>HARD SERVICES- ELECTRICAL</v>
          </cell>
          <cell r="BT54" t="str">
            <v>HARD SERVICES- ELECTRICAL</v>
          </cell>
          <cell r="BU54" t="str">
            <v>MEP SUPERVISOR</v>
          </cell>
          <cell r="BV54"/>
        </row>
        <row r="55">
          <cell r="D55" t="str">
            <v>000053</v>
          </cell>
          <cell r="E55" t="str">
            <v>INACTIVE</v>
          </cell>
          <cell r="F55" t="str">
            <v>PRITHVI RAWAL</v>
          </cell>
          <cell r="G55" t="str">
            <v>TEAM LEADER</v>
          </cell>
          <cell r="H55" t="str">
            <v>SOFT SERVICES</v>
          </cell>
          <cell r="I55"/>
          <cell r="J55"/>
          <cell r="K55"/>
          <cell r="L55"/>
          <cell r="M55"/>
          <cell r="N55"/>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cell r="AC55"/>
          <cell r="AD55">
            <v>2000</v>
          </cell>
          <cell r="AE55" t="str">
            <v>YES</v>
          </cell>
          <cell r="AF55" t="e">
            <v>#N/A</v>
          </cell>
          <cell r="AG55" t="str">
            <v>NEPAL</v>
          </cell>
          <cell r="AH55"/>
          <cell r="AI55">
            <v>123</v>
          </cell>
          <cell r="AJ55" t="str">
            <v>INACTIVE</v>
          </cell>
          <cell r="AK55">
            <v>28452447862</v>
          </cell>
          <cell r="AL55">
            <v>43653</v>
          </cell>
          <cell r="AM55">
            <v>10315530</v>
          </cell>
          <cell r="AN55">
            <v>42816</v>
          </cell>
          <cell r="AO55">
            <v>46468</v>
          </cell>
          <cell r="AP55"/>
          <cell r="AQ55"/>
          <cell r="AR55"/>
          <cell r="AS55"/>
          <cell r="AT55"/>
          <cell r="AU55"/>
          <cell r="AV55"/>
          <cell r="AW55"/>
          <cell r="AX55">
            <v>21</v>
          </cell>
          <cell r="AY55" t="str">
            <v>EVERY TWO YEARS</v>
          </cell>
          <cell r="AZ55"/>
          <cell r="BA55" t="str">
            <v>AL ETQAN</v>
          </cell>
          <cell r="BB55">
            <v>0</v>
          </cell>
          <cell r="BC55"/>
          <cell r="BD55"/>
          <cell r="BE55"/>
          <cell r="BF55"/>
          <cell r="BG55"/>
          <cell r="BH55" t="str">
            <v>HINDU</v>
          </cell>
          <cell r="BI55" t="str">
            <v>B+</v>
          </cell>
          <cell r="BJ55"/>
          <cell r="BK55"/>
          <cell r="BL55">
            <v>43503</v>
          </cell>
          <cell r="BM55" t="str">
            <v xml:space="preserve">ABSCONDING </v>
          </cell>
          <cell r="BN55"/>
          <cell r="BO55" t="str">
            <v>CLEARED</v>
          </cell>
          <cell r="BP55"/>
          <cell r="BQ55"/>
          <cell r="BR55"/>
          <cell r="BS55" t="e">
            <v>#N/A</v>
          </cell>
          <cell r="BT55" t="e">
            <v>#N/A</v>
          </cell>
          <cell r="BU55" t="e">
            <v>#N/A</v>
          </cell>
          <cell r="BV55"/>
        </row>
        <row r="56">
          <cell r="D56" t="str">
            <v>000054</v>
          </cell>
          <cell r="E56" t="str">
            <v>INACTIVE</v>
          </cell>
          <cell r="F56" t="str">
            <v>RAJEEV KUMAR SAH</v>
          </cell>
          <cell r="G56" t="str">
            <v>TEAM LEADER</v>
          </cell>
          <cell r="H56" t="str">
            <v>SOFT SERVICES</v>
          </cell>
          <cell r="I56"/>
          <cell r="J56"/>
          <cell r="K56"/>
          <cell r="L56"/>
          <cell r="M56"/>
          <cell r="N56"/>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cell r="AC56"/>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v>0</v>
          </cell>
          <cell r="AT56" t="str">
            <v>PCN 5104710012355317</v>
          </cell>
          <cell r="AU56">
            <v>0</v>
          </cell>
          <cell r="AV56" t="str">
            <v>Existing account - for bank transfer</v>
          </cell>
          <cell r="AW56" t="str">
            <v>Not Ready</v>
          </cell>
          <cell r="AX56">
            <v>21</v>
          </cell>
          <cell r="AY56" t="str">
            <v>EVERY TWO YEARS</v>
          </cell>
          <cell r="AZ56">
            <v>0.5</v>
          </cell>
          <cell r="BA56" t="str">
            <v>AL ETQAN</v>
          </cell>
          <cell r="BB56">
            <v>55633516</v>
          </cell>
          <cell r="BC56"/>
          <cell r="BD56" t="str">
            <v>NA</v>
          </cell>
          <cell r="BE56" t="str">
            <v>9779840020386 - 9840020386</v>
          </cell>
          <cell r="BF56" t="str">
            <v>RAM PUKAR SAH</v>
          </cell>
          <cell r="BG56" t="str">
            <v>keyseve29@gmail.com</v>
          </cell>
          <cell r="BH56" t="str">
            <v>HINDU</v>
          </cell>
          <cell r="BI56" t="str">
            <v>A+</v>
          </cell>
          <cell r="BJ56"/>
          <cell r="BK56"/>
          <cell r="BL56">
            <v>44451</v>
          </cell>
          <cell r="BM56" t="str">
            <v>RESIGNATION</v>
          </cell>
          <cell r="BN56" t="str">
            <v>SPONSORSHIP TRANSFER</v>
          </cell>
          <cell r="BO56" t="str">
            <v>CLEARED</v>
          </cell>
          <cell r="BP56"/>
          <cell r="BQ56"/>
          <cell r="BR56"/>
          <cell r="BS56" t="str">
            <v>SOFT SERVICES</v>
          </cell>
          <cell r="BT56" t="e">
            <v>#N/A</v>
          </cell>
          <cell r="BU56" t="str">
            <v>CLEANING SUPERVISOR</v>
          </cell>
          <cell r="BV56"/>
        </row>
        <row r="57">
          <cell r="D57" t="str">
            <v>000055</v>
          </cell>
          <cell r="E57" t="str">
            <v>INACTIVE</v>
          </cell>
          <cell r="F57" t="str">
            <v>KABIR KHADKA</v>
          </cell>
          <cell r="G57" t="str">
            <v>CLEANER</v>
          </cell>
          <cell r="H57" t="str">
            <v>SOFT SERVICES</v>
          </cell>
          <cell r="I57"/>
          <cell r="J57"/>
          <cell r="K57"/>
          <cell r="L57"/>
          <cell r="M57"/>
          <cell r="N57"/>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cell r="AC57"/>
          <cell r="AD57">
            <v>900</v>
          </cell>
          <cell r="AE57" t="str">
            <v>YES</v>
          </cell>
          <cell r="AF57" t="e">
            <v>#N/A</v>
          </cell>
          <cell r="AG57" t="str">
            <v>NEPAL</v>
          </cell>
          <cell r="AH57"/>
          <cell r="AI57">
            <v>123</v>
          </cell>
          <cell r="AJ57" t="str">
            <v>INACTIVE</v>
          </cell>
          <cell r="AK57">
            <v>29252440193</v>
          </cell>
          <cell r="AL57">
            <v>43653</v>
          </cell>
          <cell r="AM57">
            <v>7252920</v>
          </cell>
          <cell r="AN57">
            <v>41745</v>
          </cell>
          <cell r="AO57">
            <v>45397</v>
          </cell>
          <cell r="AP57"/>
          <cell r="AQ57"/>
          <cell r="AR57"/>
          <cell r="AS57"/>
          <cell r="AT57"/>
          <cell r="AU57"/>
          <cell r="AV57"/>
          <cell r="AW57"/>
          <cell r="AX57">
            <v>21</v>
          </cell>
          <cell r="AY57" t="str">
            <v>EVERY TWO YEARS</v>
          </cell>
          <cell r="AZ57"/>
          <cell r="BA57" t="str">
            <v>AL ETQAN</v>
          </cell>
          <cell r="BB57">
            <v>0</v>
          </cell>
          <cell r="BC57"/>
          <cell r="BD57"/>
          <cell r="BE57"/>
          <cell r="BF57"/>
          <cell r="BG57"/>
          <cell r="BH57" t="str">
            <v>ISLAM</v>
          </cell>
          <cell r="BI57" t="str">
            <v>O+</v>
          </cell>
          <cell r="BJ57"/>
          <cell r="BK57"/>
          <cell r="BL57">
            <v>43513</v>
          </cell>
          <cell r="BM57" t="str">
            <v>TERMINATION</v>
          </cell>
          <cell r="BN57"/>
          <cell r="BO57" t="str">
            <v>CLEARED</v>
          </cell>
          <cell r="BP57"/>
          <cell r="BQ57"/>
          <cell r="BR57"/>
          <cell r="BS57" t="e">
            <v>#N/A</v>
          </cell>
          <cell r="BT57" t="e">
            <v>#N/A</v>
          </cell>
          <cell r="BU57" t="e">
            <v>#N/A</v>
          </cell>
          <cell r="BV57"/>
        </row>
        <row r="58">
          <cell r="D58" t="str">
            <v>000056</v>
          </cell>
          <cell r="E58" t="str">
            <v>INACTIVE</v>
          </cell>
          <cell r="F58" t="str">
            <v>RAM DINESH KHATIK</v>
          </cell>
          <cell r="G58" t="str">
            <v>CLEANER</v>
          </cell>
          <cell r="H58" t="str">
            <v>SOFT SERVICES</v>
          </cell>
          <cell r="I58"/>
          <cell r="J58"/>
          <cell r="K58"/>
          <cell r="L58"/>
          <cell r="M58"/>
          <cell r="N58"/>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cell r="AC58"/>
          <cell r="AD58">
            <v>900</v>
          </cell>
          <cell r="AE58" t="str">
            <v>YES</v>
          </cell>
          <cell r="AF58" t="e">
            <v>#N/A</v>
          </cell>
          <cell r="AG58" t="str">
            <v>NEPAL</v>
          </cell>
          <cell r="AH58">
            <v>36082</v>
          </cell>
          <cell r="AI58">
            <v>24</v>
          </cell>
          <cell r="AJ58" t="str">
            <v>INACTIVE</v>
          </cell>
          <cell r="AK58">
            <v>29852409823</v>
          </cell>
          <cell r="AL58">
            <v>43653</v>
          </cell>
          <cell r="AM58">
            <v>10336029</v>
          </cell>
          <cell r="AN58">
            <v>42830</v>
          </cell>
          <cell r="AO58">
            <v>46482</v>
          </cell>
          <cell r="AP58"/>
          <cell r="AQ58"/>
          <cell r="AR58" t="str">
            <v xml:space="preserve">NA </v>
          </cell>
          <cell r="AS58"/>
          <cell r="AT58" t="str">
            <v xml:space="preserve">NA </v>
          </cell>
          <cell r="AU58"/>
          <cell r="AV58"/>
          <cell r="AW58"/>
          <cell r="AX58">
            <v>21</v>
          </cell>
          <cell r="AY58" t="str">
            <v>EVERY TWO YEARS</v>
          </cell>
          <cell r="AZ58"/>
          <cell r="BA58" t="str">
            <v>AL ETQAN</v>
          </cell>
          <cell r="BB58">
            <v>0</v>
          </cell>
          <cell r="BC58"/>
          <cell r="BD58"/>
          <cell r="BE58"/>
          <cell r="BF58"/>
          <cell r="BG58"/>
          <cell r="BH58" t="str">
            <v>HINDU</v>
          </cell>
          <cell r="BI58" t="str">
            <v>O+</v>
          </cell>
          <cell r="BJ58"/>
          <cell r="BK58"/>
          <cell r="BL58">
            <v>43597</v>
          </cell>
          <cell r="BM58" t="str">
            <v xml:space="preserve">ABSCONDING </v>
          </cell>
          <cell r="BN58"/>
          <cell r="BO58" t="str">
            <v>CLEARED</v>
          </cell>
          <cell r="BP58"/>
          <cell r="BQ58"/>
          <cell r="BR58"/>
          <cell r="BS58" t="e">
            <v>#N/A</v>
          </cell>
          <cell r="BT58" t="e">
            <v>#N/A</v>
          </cell>
          <cell r="BU58" t="e">
            <v>#N/A</v>
          </cell>
          <cell r="BV58"/>
        </row>
        <row r="59">
          <cell r="D59" t="str">
            <v>000057</v>
          </cell>
          <cell r="E59" t="str">
            <v>INACTIVE</v>
          </cell>
          <cell r="F59" t="str">
            <v>GOVIND KHATIK</v>
          </cell>
          <cell r="G59" t="str">
            <v>CLEANER</v>
          </cell>
          <cell r="H59" t="str">
            <v>SOFT SERVICES</v>
          </cell>
          <cell r="I59"/>
          <cell r="J59"/>
          <cell r="K59"/>
          <cell r="L59"/>
          <cell r="M59"/>
          <cell r="N59"/>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cell r="AC59"/>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cell r="AQ59"/>
          <cell r="AR59" t="str">
            <v xml:space="preserve">NA </v>
          </cell>
          <cell r="AS59"/>
          <cell r="AT59" t="str">
            <v xml:space="preserve">NA </v>
          </cell>
          <cell r="AU59"/>
          <cell r="AV59"/>
          <cell r="AW59"/>
          <cell r="AX59">
            <v>21</v>
          </cell>
          <cell r="AY59" t="str">
            <v>EVERY TWO YEARS</v>
          </cell>
          <cell r="AZ59"/>
          <cell r="BA59" t="str">
            <v>AL ETQAN</v>
          </cell>
          <cell r="BB59">
            <v>0</v>
          </cell>
          <cell r="BC59"/>
          <cell r="BD59"/>
          <cell r="BE59"/>
          <cell r="BF59"/>
          <cell r="BG59"/>
          <cell r="BH59" t="str">
            <v>HINDU</v>
          </cell>
          <cell r="BI59" t="str">
            <v>O+</v>
          </cell>
          <cell r="BJ59"/>
          <cell r="BK59"/>
          <cell r="BL59">
            <v>43578</v>
          </cell>
          <cell r="BM59" t="str">
            <v>TERMINATION</v>
          </cell>
          <cell r="BN59"/>
          <cell r="BO59" t="str">
            <v>CLEARED</v>
          </cell>
          <cell r="BP59"/>
          <cell r="BQ59"/>
          <cell r="BR59"/>
          <cell r="BS59" t="e">
            <v>#N/A</v>
          </cell>
          <cell r="BT59" t="e">
            <v>#N/A</v>
          </cell>
          <cell r="BU59" t="e">
            <v>#N/A</v>
          </cell>
          <cell r="BV59"/>
        </row>
        <row r="60">
          <cell r="D60" t="str">
            <v>000058</v>
          </cell>
          <cell r="E60" t="str">
            <v>INACTIVE</v>
          </cell>
          <cell r="F60" t="str">
            <v>DIPENDRA SHIWAKOTI</v>
          </cell>
          <cell r="G60" t="str">
            <v>CLEANER</v>
          </cell>
          <cell r="H60" t="str">
            <v>SOFT SERVICES</v>
          </cell>
          <cell r="I60"/>
          <cell r="J60"/>
          <cell r="K60"/>
          <cell r="L60"/>
          <cell r="M60"/>
          <cell r="N60"/>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cell r="AC60"/>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cell r="AQ60"/>
          <cell r="AR60" t="str">
            <v xml:space="preserve">NA </v>
          </cell>
          <cell r="AS60"/>
          <cell r="AT60" t="str">
            <v xml:space="preserve">NA </v>
          </cell>
          <cell r="AU60"/>
          <cell r="AV60"/>
          <cell r="AW60"/>
          <cell r="AX60">
            <v>21</v>
          </cell>
          <cell r="AY60" t="str">
            <v>EVERY TWO YEARS</v>
          </cell>
          <cell r="AZ60"/>
          <cell r="BA60" t="str">
            <v>AL ETQAN</v>
          </cell>
          <cell r="BB60">
            <v>0</v>
          </cell>
          <cell r="BC60"/>
          <cell r="BD60"/>
          <cell r="BE60"/>
          <cell r="BF60"/>
          <cell r="BG60"/>
          <cell r="BH60" t="str">
            <v>HINDU</v>
          </cell>
          <cell r="BI60" t="str">
            <v>AB+</v>
          </cell>
          <cell r="BJ60"/>
          <cell r="BK60"/>
          <cell r="BL60">
            <v>43578</v>
          </cell>
          <cell r="BM60" t="str">
            <v>TERMINATION</v>
          </cell>
          <cell r="BN60"/>
          <cell r="BO60" t="str">
            <v>CLEARED</v>
          </cell>
          <cell r="BP60"/>
          <cell r="BQ60"/>
          <cell r="BR60"/>
          <cell r="BS60" t="e">
            <v>#N/A</v>
          </cell>
          <cell r="BT60" t="e">
            <v>#N/A</v>
          </cell>
          <cell r="BU60" t="e">
            <v>#N/A</v>
          </cell>
          <cell r="BV60"/>
        </row>
        <row r="61">
          <cell r="D61" t="str">
            <v>000059</v>
          </cell>
          <cell r="E61" t="str">
            <v>INACTIVE</v>
          </cell>
          <cell r="F61" t="str">
            <v>ARUN THAKURI</v>
          </cell>
          <cell r="G61" t="str">
            <v>CLEANER</v>
          </cell>
          <cell r="H61" t="str">
            <v>SOFT SERVICES</v>
          </cell>
          <cell r="I61"/>
          <cell r="J61"/>
          <cell r="K61"/>
          <cell r="L61"/>
          <cell r="M61"/>
          <cell r="N61"/>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cell r="AC61"/>
          <cell r="AD61">
            <v>900</v>
          </cell>
          <cell r="AE61" t="str">
            <v>YES</v>
          </cell>
          <cell r="AF61" t="e">
            <v>#N/A</v>
          </cell>
          <cell r="AG61" t="str">
            <v>NEPAL</v>
          </cell>
          <cell r="AH61"/>
          <cell r="AI61">
            <v>123</v>
          </cell>
          <cell r="AJ61" t="str">
            <v>INACTIVE</v>
          </cell>
          <cell r="AK61">
            <v>29852409824</v>
          </cell>
          <cell r="AL61">
            <v>43653</v>
          </cell>
          <cell r="AM61">
            <v>10356668</v>
          </cell>
          <cell r="AN61">
            <v>42848</v>
          </cell>
          <cell r="AO61">
            <v>46500</v>
          </cell>
          <cell r="AP61"/>
          <cell r="AQ61"/>
          <cell r="AR61"/>
          <cell r="AS61"/>
          <cell r="AT61"/>
          <cell r="AU61"/>
          <cell r="AV61"/>
          <cell r="AW61"/>
          <cell r="AX61">
            <v>21</v>
          </cell>
          <cell r="AY61" t="str">
            <v>EVERY TWO YEARS</v>
          </cell>
          <cell r="AZ61"/>
          <cell r="BA61" t="str">
            <v>AL ETQAN</v>
          </cell>
          <cell r="BB61">
            <v>0</v>
          </cell>
          <cell r="BC61"/>
          <cell r="BD61"/>
          <cell r="BE61"/>
          <cell r="BF61"/>
          <cell r="BG61"/>
          <cell r="BH61" t="str">
            <v>HINDU</v>
          </cell>
          <cell r="BI61" t="str">
            <v>A+</v>
          </cell>
          <cell r="BJ61"/>
          <cell r="BK61"/>
          <cell r="BL61">
            <v>43494</v>
          </cell>
          <cell r="BM61" t="str">
            <v>TERMINATION</v>
          </cell>
          <cell r="BN61"/>
          <cell r="BO61" t="str">
            <v>CLEARED</v>
          </cell>
          <cell r="BP61"/>
          <cell r="BQ61"/>
          <cell r="BR61"/>
          <cell r="BS61" t="e">
            <v>#N/A</v>
          </cell>
          <cell r="BT61" t="e">
            <v>#N/A</v>
          </cell>
          <cell r="BU61" t="e">
            <v>#N/A</v>
          </cell>
          <cell r="BV61"/>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cell r="M62"/>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t="str">
            <v>Company provided</v>
          </cell>
          <cell r="Z62" t="str">
            <v>Company provided</v>
          </cell>
          <cell r="AA62" t="str">
            <v>Company provided</v>
          </cell>
          <cell r="AB62"/>
          <cell r="AC62">
            <v>0</v>
          </cell>
          <cell r="AD62">
            <v>3700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Commercial Bank of Qatar</v>
          </cell>
          <cell r="AS62"/>
          <cell r="AT62">
            <v>4610438580001</v>
          </cell>
          <cell r="AU62" t="str">
            <v xml:space="preserve">QA18CBQA000000004610438580001 </v>
          </cell>
          <cell r="AV62" t="str">
            <v>WPS bank transfer</v>
          </cell>
          <cell r="AW62" t="str">
            <v>Ready</v>
          </cell>
          <cell r="AX62">
            <v>21</v>
          </cell>
          <cell r="AY62" t="str">
            <v>EVERY TWO YEARS</v>
          </cell>
          <cell r="AZ62">
            <v>0.5</v>
          </cell>
          <cell r="BA62" t="str">
            <v>AL ETQAN</v>
          </cell>
          <cell r="BB62">
            <v>77909809</v>
          </cell>
          <cell r="BC62"/>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v>
          </cell>
          <cell r="BK62" t="str">
            <v>5/21/2020 / 02 Aug 20 / 21-Jul-21</v>
          </cell>
          <cell r="BL62"/>
          <cell r="BM62"/>
          <cell r="BN62"/>
          <cell r="BO62"/>
          <cell r="BP62"/>
          <cell r="BQ62"/>
          <cell r="BR62"/>
          <cell r="BS62" t="str">
            <v>SOFT SERVICES</v>
          </cell>
          <cell r="BT62" t="str">
            <v>SOFT SERVICES</v>
          </cell>
          <cell r="BU62" t="str">
            <v>CLEANING SUPERVISOR</v>
          </cell>
          <cell r="BV62"/>
        </row>
        <row r="63">
          <cell r="D63" t="str">
            <v>000061</v>
          </cell>
          <cell r="E63" t="str">
            <v>INACTIVE</v>
          </cell>
          <cell r="F63" t="str">
            <v>KUMAR PARIYAR</v>
          </cell>
          <cell r="G63" t="str">
            <v>CLEANER</v>
          </cell>
          <cell r="H63" t="str">
            <v>SOFT SERVICES</v>
          </cell>
          <cell r="I63"/>
          <cell r="J63"/>
          <cell r="K63"/>
          <cell r="L63"/>
          <cell r="M63"/>
          <cell r="N63"/>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cell r="AC63"/>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cell r="AS63"/>
          <cell r="AT63"/>
          <cell r="AU63"/>
          <cell r="AV63"/>
          <cell r="AW63"/>
          <cell r="AX63">
            <v>21</v>
          </cell>
          <cell r="AY63" t="str">
            <v>EVERY TWO YEARS</v>
          </cell>
          <cell r="AZ63"/>
          <cell r="BA63" t="str">
            <v>AL ETQAN</v>
          </cell>
          <cell r="BB63">
            <v>30430264</v>
          </cell>
          <cell r="BC63"/>
          <cell r="BD63"/>
          <cell r="BE63"/>
          <cell r="BF63"/>
          <cell r="BG63"/>
          <cell r="BH63" t="str">
            <v>HINDU</v>
          </cell>
          <cell r="BI63" t="str">
            <v>O+</v>
          </cell>
          <cell r="BJ63"/>
          <cell r="BK63"/>
          <cell r="BL63">
            <v>44063</v>
          </cell>
          <cell r="BM63" t="str">
            <v>RESIGNATION</v>
          </cell>
          <cell r="BN63"/>
          <cell r="BO63" t="str">
            <v>CLEARED</v>
          </cell>
          <cell r="BP63"/>
          <cell r="BQ63"/>
          <cell r="BR63"/>
          <cell r="BS63" t="str">
            <v>SOFT SERVICES</v>
          </cell>
          <cell r="BT63" t="e">
            <v>#N/A</v>
          </cell>
          <cell r="BU63" t="str">
            <v>CLEANER</v>
          </cell>
          <cell r="BV63"/>
        </row>
        <row r="64">
          <cell r="D64" t="str">
            <v>000062</v>
          </cell>
          <cell r="E64" t="str">
            <v>INACTIVE</v>
          </cell>
          <cell r="F64" t="str">
            <v>ABDUL AJIJ SIDDIKI</v>
          </cell>
          <cell r="G64" t="str">
            <v>CLEANER</v>
          </cell>
          <cell r="H64" t="str">
            <v>SOFT SERVICES</v>
          </cell>
          <cell r="I64"/>
          <cell r="J64"/>
          <cell r="K64"/>
          <cell r="L64"/>
          <cell r="M64"/>
          <cell r="N64"/>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cell r="AC64"/>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cell r="AQ64"/>
          <cell r="AR64"/>
          <cell r="AS64"/>
          <cell r="AT64"/>
          <cell r="AU64"/>
          <cell r="AV64"/>
          <cell r="AW64"/>
          <cell r="AX64">
            <v>21</v>
          </cell>
          <cell r="AY64" t="str">
            <v>EVERY TWO YEARS</v>
          </cell>
          <cell r="AZ64"/>
          <cell r="BA64" t="str">
            <v>AL ETQAN</v>
          </cell>
          <cell r="BB64">
            <v>0</v>
          </cell>
          <cell r="BC64"/>
          <cell r="BD64"/>
          <cell r="BE64"/>
          <cell r="BF64"/>
          <cell r="BG64"/>
          <cell r="BH64" t="str">
            <v>ISLAM</v>
          </cell>
          <cell r="BI64" t="str">
            <v>AB+</v>
          </cell>
          <cell r="BJ64"/>
          <cell r="BK64"/>
          <cell r="BL64">
            <v>43771</v>
          </cell>
          <cell r="BM64" t="str">
            <v>RESIGNATION</v>
          </cell>
          <cell r="BN64"/>
          <cell r="BO64" t="str">
            <v>CLEARED</v>
          </cell>
          <cell r="BP64"/>
          <cell r="BQ64"/>
          <cell r="BR64"/>
          <cell r="BS64" t="e">
            <v>#N/A</v>
          </cell>
          <cell r="BT64" t="e">
            <v>#N/A</v>
          </cell>
          <cell r="BU64" t="e">
            <v>#N/A</v>
          </cell>
          <cell r="BV64"/>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cell r="M65"/>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cell r="AC65"/>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cell r="BD65">
            <v>55106339</v>
          </cell>
          <cell r="BE65" t="str">
            <v>9815182495 - 9815182495</v>
          </cell>
          <cell r="BF65" t="str">
            <v>SABITRI B.K.</v>
          </cell>
          <cell r="BG65"/>
          <cell r="BH65" t="str">
            <v>HINDU</v>
          </cell>
          <cell r="BI65" t="str">
            <v>B+</v>
          </cell>
          <cell r="BJ65" t="str">
            <v>Designation Changed Cleaner to Team Leader and B. Salary Changed 1000 to 1200</v>
          </cell>
          <cell r="BK65">
            <v>44562</v>
          </cell>
          <cell r="BL65"/>
          <cell r="BM65"/>
          <cell r="BN65"/>
          <cell r="BO65"/>
          <cell r="BP65"/>
          <cell r="BQ65"/>
          <cell r="BR65"/>
          <cell r="BS65" t="str">
            <v>SOFT SERVICES</v>
          </cell>
          <cell r="BT65" t="str">
            <v>SOFT SERVICES</v>
          </cell>
          <cell r="BU65" t="str">
            <v>CLEANING SUPERVISOR</v>
          </cell>
          <cell r="BV65"/>
        </row>
        <row r="66">
          <cell r="D66" t="str">
            <v>000064</v>
          </cell>
          <cell r="E66" t="str">
            <v>INACTIVE</v>
          </cell>
          <cell r="F66" t="str">
            <v>SANTOSH B.K.</v>
          </cell>
          <cell r="G66" t="str">
            <v>CLEANER</v>
          </cell>
          <cell r="H66" t="str">
            <v>SOFT SERVICES</v>
          </cell>
          <cell r="I66"/>
          <cell r="J66"/>
          <cell r="K66"/>
          <cell r="L66"/>
          <cell r="M66"/>
          <cell r="N66"/>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cell r="AC66"/>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cell r="AT66" t="str">
            <v>CBQ - Paycard</v>
          </cell>
          <cell r="AU66">
            <v>0</v>
          </cell>
          <cell r="AV66"/>
          <cell r="AW66"/>
          <cell r="AX66">
            <v>21</v>
          </cell>
          <cell r="AY66" t="str">
            <v>EVERY TWO YEARS</v>
          </cell>
          <cell r="AZ66"/>
          <cell r="BA66" t="str">
            <v>AL ETQAN</v>
          </cell>
          <cell r="BB66">
            <v>33403319</v>
          </cell>
          <cell r="BC66"/>
          <cell r="BD66"/>
          <cell r="BE66"/>
          <cell r="BF66"/>
          <cell r="BG66"/>
          <cell r="BH66" t="str">
            <v>HINDU</v>
          </cell>
          <cell r="BI66" t="str">
            <v>A+</v>
          </cell>
          <cell r="BJ66"/>
          <cell r="BK66"/>
          <cell r="BL66">
            <v>44155</v>
          </cell>
          <cell r="BM66" t="str">
            <v>RESIGNATION</v>
          </cell>
          <cell r="BN66"/>
          <cell r="BO66" t="str">
            <v>CLEARED</v>
          </cell>
          <cell r="BP66"/>
          <cell r="BQ66"/>
          <cell r="BR66"/>
          <cell r="BS66" t="str">
            <v>SOFT SERVICES</v>
          </cell>
          <cell r="BT66" t="e">
            <v>#N/A</v>
          </cell>
          <cell r="BU66" t="str">
            <v>CLEANER</v>
          </cell>
          <cell r="BV66"/>
        </row>
        <row r="67">
          <cell r="D67" t="str">
            <v>000065</v>
          </cell>
          <cell r="E67" t="str">
            <v>INACTIVE</v>
          </cell>
          <cell r="F67" t="str">
            <v>SUNIL MAHATO</v>
          </cell>
          <cell r="G67" t="str">
            <v>CLEANER</v>
          </cell>
          <cell r="H67" t="str">
            <v>SOFT SERVICES</v>
          </cell>
          <cell r="I67"/>
          <cell r="J67"/>
          <cell r="K67"/>
          <cell r="L67"/>
          <cell r="M67"/>
          <cell r="N67"/>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cell r="AC67"/>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cell r="AS67"/>
          <cell r="AT67"/>
          <cell r="AU67"/>
          <cell r="AV67"/>
          <cell r="AW67"/>
          <cell r="AX67">
            <v>21</v>
          </cell>
          <cell r="AY67" t="str">
            <v>EVERY TWO YEARS</v>
          </cell>
          <cell r="AZ67"/>
          <cell r="BA67" t="str">
            <v>AL ETQAN</v>
          </cell>
          <cell r="BB67">
            <v>0</v>
          </cell>
          <cell r="BC67"/>
          <cell r="BD67"/>
          <cell r="BE67"/>
          <cell r="BF67"/>
          <cell r="BG67"/>
          <cell r="BH67" t="str">
            <v>HINDU</v>
          </cell>
          <cell r="BI67" t="str">
            <v>A+</v>
          </cell>
          <cell r="BJ67"/>
          <cell r="BK67"/>
          <cell r="BL67">
            <v>43890</v>
          </cell>
          <cell r="BM67" t="str">
            <v>TERMINATION</v>
          </cell>
          <cell r="BN67"/>
          <cell r="BO67" t="str">
            <v>CLEARED</v>
          </cell>
          <cell r="BP67"/>
          <cell r="BQ67"/>
          <cell r="BR67"/>
          <cell r="BS67" t="e">
            <v>#N/A</v>
          </cell>
          <cell r="BT67" t="e">
            <v>#N/A</v>
          </cell>
          <cell r="BU67" t="e">
            <v>#N/A</v>
          </cell>
          <cell r="BV67"/>
        </row>
        <row r="68">
          <cell r="D68" t="str">
            <v>000066</v>
          </cell>
          <cell r="E68" t="str">
            <v>INACTIVE</v>
          </cell>
          <cell r="F68" t="str">
            <v>DHAN KUMAR LEPCHA</v>
          </cell>
          <cell r="G68" t="str">
            <v>CLEANER</v>
          </cell>
          <cell r="H68" t="str">
            <v>SOFT SERVICES</v>
          </cell>
          <cell r="I68"/>
          <cell r="J68"/>
          <cell r="K68"/>
          <cell r="L68"/>
          <cell r="M68"/>
          <cell r="N68"/>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cell r="AC68"/>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cell r="AQ68"/>
          <cell r="AR68"/>
          <cell r="AS68"/>
          <cell r="AT68"/>
          <cell r="AU68"/>
          <cell r="AV68"/>
          <cell r="AW68"/>
          <cell r="AX68">
            <v>21</v>
          </cell>
          <cell r="AY68" t="str">
            <v>EVERY TWO YEARS</v>
          </cell>
          <cell r="AZ68"/>
          <cell r="BA68" t="str">
            <v>AL ETQAN</v>
          </cell>
          <cell r="BB68">
            <v>0</v>
          </cell>
          <cell r="BC68"/>
          <cell r="BD68"/>
          <cell r="BE68"/>
          <cell r="BF68"/>
          <cell r="BG68"/>
          <cell r="BH68" t="str">
            <v>HINDU</v>
          </cell>
          <cell r="BI68" t="str">
            <v>O+</v>
          </cell>
          <cell r="BJ68"/>
          <cell r="BK68"/>
          <cell r="BL68">
            <v>43711</v>
          </cell>
          <cell r="BM68" t="str">
            <v>TERMINATION</v>
          </cell>
          <cell r="BN68"/>
          <cell r="BO68" t="str">
            <v>CLEARED</v>
          </cell>
          <cell r="BP68"/>
          <cell r="BQ68"/>
          <cell r="BR68"/>
          <cell r="BS68" t="e">
            <v>#N/A</v>
          </cell>
          <cell r="BT68" t="e">
            <v>#N/A</v>
          </cell>
          <cell r="BU68" t="e">
            <v>#N/A</v>
          </cell>
          <cell r="BV68"/>
        </row>
        <row r="69">
          <cell r="D69" t="str">
            <v>000067</v>
          </cell>
          <cell r="E69" t="str">
            <v>INACTIVE</v>
          </cell>
          <cell r="F69" t="str">
            <v>KHADGA KUMAR LIMBU CHEMJONG</v>
          </cell>
          <cell r="G69" t="str">
            <v>SENIOR TEAM LEADER</v>
          </cell>
          <cell r="H69" t="str">
            <v>SOFT SERVICES</v>
          </cell>
          <cell r="I69"/>
          <cell r="J69"/>
          <cell r="K69"/>
          <cell r="L69"/>
          <cell r="M69"/>
          <cell r="N69"/>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cell r="AD69">
            <v>2500</v>
          </cell>
          <cell r="AE69" t="str">
            <v>YES</v>
          </cell>
          <cell r="AF69" t="e">
            <v>#N/A</v>
          </cell>
          <cell r="AG69" t="str">
            <v>NEPAL</v>
          </cell>
          <cell r="AH69"/>
          <cell r="AI69">
            <v>123</v>
          </cell>
          <cell r="AJ69" t="str">
            <v>INACTIVE</v>
          </cell>
          <cell r="AK69">
            <v>27652410090</v>
          </cell>
          <cell r="AL69">
            <v>43653</v>
          </cell>
          <cell r="AM69">
            <v>10444966</v>
          </cell>
          <cell r="AN69">
            <v>42912</v>
          </cell>
          <cell r="AO69">
            <v>46564</v>
          </cell>
          <cell r="AP69"/>
          <cell r="AQ69"/>
          <cell r="AR69"/>
          <cell r="AS69"/>
          <cell r="AT69"/>
          <cell r="AU69"/>
          <cell r="AV69"/>
          <cell r="AW69"/>
          <cell r="AX69">
            <v>21</v>
          </cell>
          <cell r="AY69" t="str">
            <v>EVERY TWO YEARS</v>
          </cell>
          <cell r="AZ69"/>
          <cell r="BA69" t="str">
            <v>AL ETQAN</v>
          </cell>
          <cell r="BB69">
            <v>0</v>
          </cell>
          <cell r="BC69"/>
          <cell r="BD69"/>
          <cell r="BE69"/>
          <cell r="BF69"/>
          <cell r="BG69"/>
          <cell r="BH69" t="str">
            <v>HINDU</v>
          </cell>
          <cell r="BI69" t="str">
            <v>O+</v>
          </cell>
          <cell r="BJ69"/>
          <cell r="BK69"/>
          <cell r="BL69">
            <v>43537</v>
          </cell>
          <cell r="BM69" t="str">
            <v xml:space="preserve">ABSCONDING </v>
          </cell>
          <cell r="BN69"/>
          <cell r="BO69" t="str">
            <v>CLEARED</v>
          </cell>
          <cell r="BP69"/>
          <cell r="BQ69"/>
          <cell r="BR69"/>
          <cell r="BS69" t="e">
            <v>#N/A</v>
          </cell>
          <cell r="BT69" t="e">
            <v>#N/A</v>
          </cell>
          <cell r="BU69" t="e">
            <v>#N/A</v>
          </cell>
          <cell r="BV69"/>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cell r="M70"/>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cell r="AC70"/>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cell r="BM70"/>
          <cell r="BN70"/>
          <cell r="BO70"/>
          <cell r="BP70"/>
          <cell r="BQ70"/>
          <cell r="BR70"/>
          <cell r="BS70" t="str">
            <v>SOFT SERVICES</v>
          </cell>
          <cell r="BT70" t="str">
            <v>SOFT SERVICES</v>
          </cell>
          <cell r="BU70" t="str">
            <v>CLEANING SUPERVISOR</v>
          </cell>
          <cell r="BV70"/>
        </row>
        <row r="71">
          <cell r="D71" t="str">
            <v>000069</v>
          </cell>
          <cell r="E71" t="str">
            <v>INACTIVE</v>
          </cell>
          <cell r="F71" t="str">
            <v>SUMAN CHHETRI</v>
          </cell>
          <cell r="G71" t="str">
            <v>CLEANER</v>
          </cell>
          <cell r="H71" t="str">
            <v>SOFT SERVICES</v>
          </cell>
          <cell r="I71"/>
          <cell r="J71"/>
          <cell r="K71"/>
          <cell r="L71"/>
          <cell r="M71"/>
          <cell r="N71"/>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cell r="AC71"/>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cell r="AS71"/>
          <cell r="AT71"/>
          <cell r="AU71"/>
          <cell r="AV71"/>
          <cell r="AW71"/>
          <cell r="AX71">
            <v>21</v>
          </cell>
          <cell r="AY71" t="str">
            <v>EVERY TWO YEARS</v>
          </cell>
          <cell r="AZ71"/>
          <cell r="BA71" t="str">
            <v>AL ETQAN</v>
          </cell>
          <cell r="BB71">
            <v>30433962</v>
          </cell>
          <cell r="BC71"/>
          <cell r="BD71"/>
          <cell r="BE71"/>
          <cell r="BF71"/>
          <cell r="BG71"/>
          <cell r="BH71" t="str">
            <v>HINDU</v>
          </cell>
          <cell r="BI71" t="str">
            <v>B+</v>
          </cell>
          <cell r="BJ71"/>
          <cell r="BK71"/>
          <cell r="BL71">
            <v>44063</v>
          </cell>
          <cell r="BM71" t="str">
            <v>RESIGNATION</v>
          </cell>
          <cell r="BN71"/>
          <cell r="BO71" t="str">
            <v>CLEARED</v>
          </cell>
          <cell r="BP71"/>
          <cell r="BQ71"/>
          <cell r="BR71"/>
          <cell r="BS71" t="str">
            <v>SOFT SERVICES</v>
          </cell>
          <cell r="BT71" t="e">
            <v>#N/A</v>
          </cell>
          <cell r="BU71" t="str">
            <v>CLEANER</v>
          </cell>
          <cell r="BV71"/>
        </row>
        <row r="72">
          <cell r="D72" t="str">
            <v>000070</v>
          </cell>
          <cell r="E72" t="str">
            <v>INACTIVE</v>
          </cell>
          <cell r="F72" t="str">
            <v>MILAN GODAR</v>
          </cell>
          <cell r="G72" t="str">
            <v>CLEANER</v>
          </cell>
          <cell r="H72" t="str">
            <v>SOFT SERVICES</v>
          </cell>
          <cell r="I72"/>
          <cell r="J72"/>
          <cell r="K72"/>
          <cell r="L72"/>
          <cell r="M72"/>
          <cell r="N72"/>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cell r="AC72"/>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cell r="AQ72"/>
          <cell r="AR72"/>
          <cell r="AS72"/>
          <cell r="AT72"/>
          <cell r="AU72"/>
          <cell r="AV72"/>
          <cell r="AW72"/>
          <cell r="AX72">
            <v>21</v>
          </cell>
          <cell r="AY72" t="str">
            <v>EVERY TWO YEARS</v>
          </cell>
          <cell r="AZ72"/>
          <cell r="BA72" t="str">
            <v>AL ETQAN</v>
          </cell>
          <cell r="BB72">
            <v>0</v>
          </cell>
          <cell r="BC72"/>
          <cell r="BD72"/>
          <cell r="BE72"/>
          <cell r="BF72"/>
          <cell r="BG72"/>
          <cell r="BH72" t="str">
            <v>HINDU</v>
          </cell>
          <cell r="BI72" t="str">
            <v>O+</v>
          </cell>
          <cell r="BJ72"/>
          <cell r="BK72"/>
          <cell r="BL72">
            <v>43771</v>
          </cell>
          <cell r="BM72" t="str">
            <v>RESIGNATION</v>
          </cell>
          <cell r="BN72"/>
          <cell r="BO72" t="str">
            <v>CLEARED</v>
          </cell>
          <cell r="BP72"/>
          <cell r="BQ72"/>
          <cell r="BR72"/>
          <cell r="BS72" t="e">
            <v>#N/A</v>
          </cell>
          <cell r="BT72" t="e">
            <v>#N/A</v>
          </cell>
          <cell r="BU72" t="e">
            <v>#N/A</v>
          </cell>
          <cell r="BV72"/>
        </row>
        <row r="73">
          <cell r="D73" t="str">
            <v>000071</v>
          </cell>
          <cell r="E73" t="str">
            <v>INACTIVE</v>
          </cell>
          <cell r="F73" t="str">
            <v>TEJ BAHADUR RANA</v>
          </cell>
          <cell r="G73" t="str">
            <v>CLEANER</v>
          </cell>
          <cell r="H73" t="str">
            <v>SOFT SERVICES</v>
          </cell>
          <cell r="I73"/>
          <cell r="J73"/>
          <cell r="K73"/>
          <cell r="L73"/>
          <cell r="M73"/>
          <cell r="N73"/>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cell r="AC73"/>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v>0</v>
          </cell>
          <cell r="AT73" t="str">
            <v>PCN 5104710012355481</v>
          </cell>
          <cell r="AU73">
            <v>0</v>
          </cell>
          <cell r="AV73" t="str">
            <v>Existing account - for bank transfer</v>
          </cell>
          <cell r="AW73" t="str">
            <v>Not Ready</v>
          </cell>
          <cell r="AX73">
            <v>21</v>
          </cell>
          <cell r="AY73" t="str">
            <v>EVERY TWO YEARS</v>
          </cell>
          <cell r="AZ73">
            <v>0.5</v>
          </cell>
          <cell r="BA73" t="str">
            <v>AL ETQAN</v>
          </cell>
          <cell r="BB73">
            <v>33269738</v>
          </cell>
          <cell r="BC73"/>
          <cell r="BD73"/>
          <cell r="BE73" t="str">
            <v>9819149535 - 9819119653</v>
          </cell>
          <cell r="BF73" t="str">
            <v>ZAL KUMARI</v>
          </cell>
          <cell r="BG73"/>
          <cell r="BH73" t="str">
            <v>HINDU</v>
          </cell>
          <cell r="BI73" t="str">
            <v>A+</v>
          </cell>
          <cell r="BJ73"/>
          <cell r="BK73"/>
          <cell r="BL73">
            <v>44354</v>
          </cell>
          <cell r="BM73" t="str">
            <v>RESIGNATION</v>
          </cell>
          <cell r="BN73" t="str">
            <v xml:space="preserve">SPONSORSHIP TRANSFER </v>
          </cell>
          <cell r="BO73" t="str">
            <v>CLEARED</v>
          </cell>
          <cell r="BP73"/>
          <cell r="BQ73"/>
          <cell r="BR73"/>
          <cell r="BS73" t="str">
            <v>SOFT SERVICES</v>
          </cell>
          <cell r="BT73" t="e">
            <v>#N/A</v>
          </cell>
          <cell r="BU73" t="str">
            <v>FACADE CLEANER</v>
          </cell>
          <cell r="BV73"/>
        </row>
        <row r="74">
          <cell r="D74" t="str">
            <v>000072</v>
          </cell>
          <cell r="E74" t="str">
            <v>INACTIVE</v>
          </cell>
          <cell r="F74" t="str">
            <v>PASHUPATI KUMAR DHITAL</v>
          </cell>
          <cell r="G74" t="str">
            <v xml:space="preserve">HANDY MAN </v>
          </cell>
          <cell r="H74" t="str">
            <v>ARCHITECTURAL FINISHINGS</v>
          </cell>
          <cell r="I74"/>
          <cell r="J74"/>
          <cell r="K74"/>
          <cell r="L74"/>
          <cell r="M74"/>
          <cell r="N74"/>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cell r="AC74"/>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cell r="AT74" t="str">
            <v>CBQ - Paycard</v>
          </cell>
          <cell r="AU74" t="str">
            <v>PCN 5104710012355499</v>
          </cell>
          <cell r="AV74"/>
          <cell r="AW74"/>
          <cell r="AX74">
            <v>21</v>
          </cell>
          <cell r="AY74" t="str">
            <v>EVERY TWO YEARS</v>
          </cell>
          <cell r="AZ74"/>
          <cell r="BA74" t="str">
            <v>Prudential Overseas Pvt. Ltd.</v>
          </cell>
          <cell r="BB74">
            <v>0</v>
          </cell>
          <cell r="BC74"/>
          <cell r="BD74"/>
          <cell r="BE74"/>
          <cell r="BF74"/>
          <cell r="BG74"/>
          <cell r="BH74" t="str">
            <v>HINDU</v>
          </cell>
          <cell r="BI74" t="str">
            <v>O+</v>
          </cell>
          <cell r="BJ74"/>
          <cell r="BK74"/>
          <cell r="BL74">
            <v>43994</v>
          </cell>
          <cell r="BM74" t="str">
            <v>TERMINATION</v>
          </cell>
          <cell r="BN74"/>
          <cell r="BO74" t="str">
            <v>CLEARED</v>
          </cell>
          <cell r="BP74"/>
          <cell r="BQ74"/>
          <cell r="BR74"/>
          <cell r="BS74" t="e">
            <v>#N/A</v>
          </cell>
          <cell r="BT74" t="e">
            <v>#N/A</v>
          </cell>
          <cell r="BU74" t="e">
            <v>#N/A</v>
          </cell>
          <cell r="BV74"/>
        </row>
        <row r="75">
          <cell r="D75" t="str">
            <v>000073</v>
          </cell>
          <cell r="E75" t="str">
            <v>INACTIVE</v>
          </cell>
          <cell r="F75" t="str">
            <v>GAURAV MOTHEY</v>
          </cell>
          <cell r="G75" t="str">
            <v>CLEANER</v>
          </cell>
          <cell r="H75" t="str">
            <v>SOFT SERVICES</v>
          </cell>
          <cell r="I75"/>
          <cell r="J75"/>
          <cell r="K75"/>
          <cell r="L75"/>
          <cell r="M75"/>
          <cell r="N75"/>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cell r="AC75"/>
          <cell r="AD75">
            <v>900</v>
          </cell>
          <cell r="AE75" t="str">
            <v>YES</v>
          </cell>
          <cell r="AF75" t="e">
            <v>#N/A</v>
          </cell>
          <cell r="AG75" t="str">
            <v>NEPAL</v>
          </cell>
          <cell r="AH75"/>
          <cell r="AI75">
            <v>123</v>
          </cell>
          <cell r="AJ75" t="str">
            <v>INACTIVE</v>
          </cell>
          <cell r="AK75">
            <v>30052400177</v>
          </cell>
          <cell r="AL75">
            <v>44018</v>
          </cell>
          <cell r="AM75">
            <v>10714826</v>
          </cell>
          <cell r="AN75">
            <v>43107</v>
          </cell>
          <cell r="AO75">
            <v>46759</v>
          </cell>
          <cell r="AP75"/>
          <cell r="AQ75"/>
          <cell r="AR75"/>
          <cell r="AS75"/>
          <cell r="AT75"/>
          <cell r="AU75" t="str">
            <v>PCN 5104710012355507</v>
          </cell>
          <cell r="AV75"/>
          <cell r="AW75"/>
          <cell r="AX75">
            <v>21</v>
          </cell>
          <cell r="AY75" t="str">
            <v>EVERY TWO YEARS</v>
          </cell>
          <cell r="AZ75"/>
          <cell r="BA75" t="str">
            <v>Prudential Overseas Pvt. Ltd.</v>
          </cell>
          <cell r="BB75">
            <v>0</v>
          </cell>
          <cell r="BC75"/>
          <cell r="BD75"/>
          <cell r="BE75"/>
          <cell r="BF75"/>
          <cell r="BG75"/>
          <cell r="BH75" t="str">
            <v>HINDU</v>
          </cell>
          <cell r="BI75" t="str">
            <v>O+</v>
          </cell>
          <cell r="BJ75"/>
          <cell r="BK75"/>
          <cell r="BL75">
            <v>43653</v>
          </cell>
          <cell r="BM75" t="str">
            <v xml:space="preserve">ABSCONDING </v>
          </cell>
          <cell r="BN75"/>
          <cell r="BO75" t="str">
            <v>CLEARED</v>
          </cell>
          <cell r="BP75"/>
          <cell r="BQ75"/>
          <cell r="BR75"/>
          <cell r="BS75" t="e">
            <v>#N/A</v>
          </cell>
          <cell r="BT75" t="e">
            <v>#N/A</v>
          </cell>
          <cell r="BU75" t="e">
            <v>#N/A</v>
          </cell>
          <cell r="BV75"/>
        </row>
        <row r="76">
          <cell r="D76" t="str">
            <v>000074</v>
          </cell>
          <cell r="E76" t="str">
            <v>INACTIVE</v>
          </cell>
          <cell r="F76" t="str">
            <v>BINASH RAJBANSHI</v>
          </cell>
          <cell r="G76" t="str">
            <v>CLEANER</v>
          </cell>
          <cell r="H76" t="str">
            <v>SOFT SERVICES</v>
          </cell>
          <cell r="I76"/>
          <cell r="J76"/>
          <cell r="K76"/>
          <cell r="L76"/>
          <cell r="M76"/>
          <cell r="N76"/>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v>0</v>
          </cell>
          <cell r="AC76"/>
          <cell r="AD76">
            <v>900</v>
          </cell>
          <cell r="AE76" t="str">
            <v>YES</v>
          </cell>
          <cell r="AF76" t="e">
            <v>#N/A</v>
          </cell>
          <cell r="AG76" t="str">
            <v>NEPAL</v>
          </cell>
          <cell r="AH76"/>
          <cell r="AI76">
            <v>123</v>
          </cell>
          <cell r="AJ76" t="str">
            <v>INACTIVE</v>
          </cell>
          <cell r="AK76">
            <v>30052400178</v>
          </cell>
          <cell r="AL76">
            <v>43654</v>
          </cell>
          <cell r="AM76">
            <v>10192209</v>
          </cell>
          <cell r="AN76">
            <v>42744</v>
          </cell>
          <cell r="AO76">
            <v>46396</v>
          </cell>
          <cell r="AP76"/>
          <cell r="AQ76"/>
          <cell r="AR76"/>
          <cell r="AS76"/>
          <cell r="AT76"/>
          <cell r="AU76"/>
          <cell r="AV76"/>
          <cell r="AW76"/>
          <cell r="AX76">
            <v>21</v>
          </cell>
          <cell r="AY76" t="str">
            <v>EVERY TWO YEARS</v>
          </cell>
          <cell r="AZ76"/>
          <cell r="BA76" t="str">
            <v>Prudential Overseas Pvt. Ltd.</v>
          </cell>
          <cell r="BB76">
            <v>0</v>
          </cell>
          <cell r="BC76"/>
          <cell r="BD76"/>
          <cell r="BE76"/>
          <cell r="BF76"/>
          <cell r="BG76"/>
          <cell r="BH76" t="str">
            <v>HINDU</v>
          </cell>
          <cell r="BI76" t="str">
            <v>AB+</v>
          </cell>
          <cell r="BJ76"/>
          <cell r="BK76"/>
          <cell r="BL76">
            <v>43510</v>
          </cell>
          <cell r="BM76" t="str">
            <v>RESIGNATION</v>
          </cell>
          <cell r="BN76"/>
          <cell r="BO76" t="str">
            <v>CLEARED</v>
          </cell>
          <cell r="BP76"/>
          <cell r="BQ76"/>
          <cell r="BR76"/>
          <cell r="BS76" t="e">
            <v>#N/A</v>
          </cell>
          <cell r="BT76" t="e">
            <v>#N/A</v>
          </cell>
          <cell r="BU76" t="e">
            <v>#N/A</v>
          </cell>
          <cell r="BV76"/>
        </row>
        <row r="77">
          <cell r="D77" t="str">
            <v>000075</v>
          </cell>
          <cell r="E77" t="str">
            <v>INACTIVE</v>
          </cell>
          <cell r="F77" t="str">
            <v>GHANASHYAM BARAKOTI</v>
          </cell>
          <cell r="G77" t="str">
            <v>CLEANER</v>
          </cell>
          <cell r="H77" t="str">
            <v>SOFT SERVICES</v>
          </cell>
          <cell r="I77"/>
          <cell r="J77"/>
          <cell r="K77"/>
          <cell r="L77"/>
          <cell r="M77"/>
          <cell r="N77"/>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cell r="AD77">
            <v>900</v>
          </cell>
          <cell r="AE77" t="str">
            <v>YES</v>
          </cell>
          <cell r="AF77" t="e">
            <v>#N/A</v>
          </cell>
          <cell r="AG77" t="str">
            <v>NEPAL</v>
          </cell>
          <cell r="AH77"/>
          <cell r="AI77">
            <v>123</v>
          </cell>
          <cell r="AJ77" t="str">
            <v>INACTIVE</v>
          </cell>
          <cell r="AK77">
            <v>29752421604</v>
          </cell>
          <cell r="AL77">
            <v>43654</v>
          </cell>
          <cell r="AM77">
            <v>10430919</v>
          </cell>
          <cell r="AN77">
            <v>42903</v>
          </cell>
          <cell r="AO77">
            <v>46555</v>
          </cell>
          <cell r="AP77"/>
          <cell r="AQ77"/>
          <cell r="AR77"/>
          <cell r="AS77"/>
          <cell r="AT77"/>
          <cell r="AU77"/>
          <cell r="AV77"/>
          <cell r="AW77"/>
          <cell r="AX77">
            <v>21</v>
          </cell>
          <cell r="AY77" t="str">
            <v>EVERY TWO YEARS</v>
          </cell>
          <cell r="AZ77"/>
          <cell r="BA77" t="str">
            <v>Prudential Overseas Pvt. Ltd.</v>
          </cell>
          <cell r="BB77">
            <v>0</v>
          </cell>
          <cell r="BC77"/>
          <cell r="BD77"/>
          <cell r="BE77"/>
          <cell r="BF77"/>
          <cell r="BG77"/>
          <cell r="BH77" t="str">
            <v>HINDU</v>
          </cell>
          <cell r="BI77" t="str">
            <v>O+</v>
          </cell>
          <cell r="BJ77"/>
          <cell r="BK77"/>
          <cell r="BL77">
            <v>43479</v>
          </cell>
          <cell r="BM77" t="str">
            <v>TERMINATION</v>
          </cell>
          <cell r="BN77"/>
          <cell r="BO77" t="str">
            <v>CLEARED</v>
          </cell>
          <cell r="BP77"/>
          <cell r="BQ77"/>
          <cell r="BR77"/>
          <cell r="BS77" t="e">
            <v>#N/A</v>
          </cell>
          <cell r="BT77" t="e">
            <v>#N/A</v>
          </cell>
          <cell r="BU77" t="e">
            <v>#N/A</v>
          </cell>
          <cell r="BV77"/>
        </row>
        <row r="78">
          <cell r="D78" t="str">
            <v>000076</v>
          </cell>
          <cell r="E78" t="str">
            <v>INACTIVE</v>
          </cell>
          <cell r="F78" t="str">
            <v>MANGAL MARDI SATAR</v>
          </cell>
          <cell r="G78" t="str">
            <v>CLEANER</v>
          </cell>
          <cell r="H78" t="str">
            <v>SOFT SERVICES</v>
          </cell>
          <cell r="I78"/>
          <cell r="J78"/>
          <cell r="K78"/>
          <cell r="L78"/>
          <cell r="M78"/>
          <cell r="N78"/>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cell r="AC78"/>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cell r="AQ78"/>
          <cell r="AR78"/>
          <cell r="AS78"/>
          <cell r="AT78"/>
          <cell r="AU78"/>
          <cell r="AV78"/>
          <cell r="AW78"/>
          <cell r="AX78">
            <v>21</v>
          </cell>
          <cell r="AY78" t="str">
            <v>EVERY TWO YEARS</v>
          </cell>
          <cell r="AZ78"/>
          <cell r="BA78" t="str">
            <v>Prudential Overseas Pvt. Ltd.</v>
          </cell>
          <cell r="BB78">
            <v>0</v>
          </cell>
          <cell r="BC78"/>
          <cell r="BD78"/>
          <cell r="BE78"/>
          <cell r="BF78"/>
          <cell r="BG78"/>
          <cell r="BH78" t="str">
            <v>HINDU</v>
          </cell>
          <cell r="BI78" t="str">
            <v>A+</v>
          </cell>
          <cell r="BJ78"/>
          <cell r="BK78"/>
          <cell r="BL78">
            <v>43788</v>
          </cell>
          <cell r="BM78" t="str">
            <v>RESIGNATION</v>
          </cell>
          <cell r="BN78"/>
          <cell r="BO78" t="str">
            <v>CLEARED</v>
          </cell>
          <cell r="BP78"/>
          <cell r="BQ78"/>
          <cell r="BR78"/>
          <cell r="BS78" t="e">
            <v>#N/A</v>
          </cell>
          <cell r="BT78" t="e">
            <v>#N/A</v>
          </cell>
          <cell r="BU78" t="e">
            <v>#N/A</v>
          </cell>
          <cell r="BV78"/>
        </row>
        <row r="79">
          <cell r="D79" t="str">
            <v>000077</v>
          </cell>
          <cell r="E79" t="str">
            <v>INACTIVE</v>
          </cell>
          <cell r="F79" t="str">
            <v>AHMAD ALI</v>
          </cell>
          <cell r="G79" t="str">
            <v>CLEANER</v>
          </cell>
          <cell r="H79" t="str">
            <v>SOFT SERVICES</v>
          </cell>
          <cell r="I79"/>
          <cell r="J79"/>
          <cell r="K79"/>
          <cell r="L79"/>
          <cell r="M79"/>
          <cell r="N79"/>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cell r="AC79"/>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cell r="AS79"/>
          <cell r="AT79"/>
          <cell r="AU79"/>
          <cell r="AV79"/>
          <cell r="AW79"/>
          <cell r="AX79">
            <v>21</v>
          </cell>
          <cell r="AY79" t="str">
            <v>EVERY TWO YEARS</v>
          </cell>
          <cell r="AZ79"/>
          <cell r="BA79" t="str">
            <v>Prudential Overseas Pvt. Ltd.</v>
          </cell>
          <cell r="BB79">
            <v>30431597</v>
          </cell>
          <cell r="BC79"/>
          <cell r="BD79"/>
          <cell r="BE79"/>
          <cell r="BF79"/>
          <cell r="BG79"/>
          <cell r="BH79" t="str">
            <v>ISLAM</v>
          </cell>
          <cell r="BI79" t="str">
            <v>O+</v>
          </cell>
          <cell r="BJ79"/>
          <cell r="BK79"/>
          <cell r="BL79">
            <v>44064</v>
          </cell>
          <cell r="BM79" t="str">
            <v>TERMINATION</v>
          </cell>
          <cell r="BN79"/>
          <cell r="BO79" t="str">
            <v>CLEARED</v>
          </cell>
          <cell r="BP79"/>
          <cell r="BQ79"/>
          <cell r="BR79"/>
          <cell r="BS79" t="str">
            <v>SOFT SERVICES</v>
          </cell>
          <cell r="BT79" t="e">
            <v>#N/A</v>
          </cell>
          <cell r="BU79" t="str">
            <v>CLEANER</v>
          </cell>
          <cell r="BV79"/>
        </row>
        <row r="80">
          <cell r="D80" t="str">
            <v>000078</v>
          </cell>
          <cell r="E80" t="str">
            <v>INACTIVE</v>
          </cell>
          <cell r="F80" t="str">
            <v>NIROJ DAS</v>
          </cell>
          <cell r="G80" t="str">
            <v>CLEANER</v>
          </cell>
          <cell r="H80" t="str">
            <v>SOFT SERVICES</v>
          </cell>
          <cell r="I80"/>
          <cell r="J80"/>
          <cell r="K80"/>
          <cell r="L80"/>
          <cell r="M80"/>
          <cell r="N80"/>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cell r="AC80"/>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cell r="AQ80"/>
          <cell r="AR80"/>
          <cell r="AS80"/>
          <cell r="AT80"/>
          <cell r="AU80"/>
          <cell r="AV80"/>
          <cell r="AW80"/>
          <cell r="AX80">
            <v>21</v>
          </cell>
          <cell r="AY80" t="str">
            <v>EVERY TWO YEARS</v>
          </cell>
          <cell r="AZ80"/>
          <cell r="BA80" t="str">
            <v>Prudential Overseas Pvt. Ltd.</v>
          </cell>
          <cell r="BB80">
            <v>0</v>
          </cell>
          <cell r="BC80"/>
          <cell r="BD80"/>
          <cell r="BE80"/>
          <cell r="BF80"/>
          <cell r="BG80"/>
          <cell r="BH80" t="str">
            <v>HINDU</v>
          </cell>
          <cell r="BI80">
            <v>0</v>
          </cell>
          <cell r="BJ80"/>
          <cell r="BK80"/>
          <cell r="BL80">
            <v>43625</v>
          </cell>
          <cell r="BM80" t="str">
            <v xml:space="preserve">ABSCONDING </v>
          </cell>
          <cell r="BN80"/>
          <cell r="BO80" t="str">
            <v>CLEARED</v>
          </cell>
          <cell r="BP80"/>
          <cell r="BQ80"/>
          <cell r="BR80"/>
          <cell r="BS80" t="e">
            <v>#N/A</v>
          </cell>
          <cell r="BT80" t="e">
            <v>#N/A</v>
          </cell>
          <cell r="BU80" t="e">
            <v>#N/A</v>
          </cell>
          <cell r="BV80"/>
        </row>
        <row r="81">
          <cell r="D81" t="str">
            <v>000079</v>
          </cell>
          <cell r="E81" t="str">
            <v>INACTIVE</v>
          </cell>
          <cell r="F81" t="str">
            <v>HEMRAJ BOHORA</v>
          </cell>
          <cell r="G81" t="str">
            <v>CLEANER</v>
          </cell>
          <cell r="H81" t="str">
            <v>SOFT SERVICES</v>
          </cell>
          <cell r="I81"/>
          <cell r="J81"/>
          <cell r="K81"/>
          <cell r="L81"/>
          <cell r="M81"/>
          <cell r="N81"/>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cell r="AC81"/>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cell r="AS81"/>
          <cell r="AT81"/>
          <cell r="AU81"/>
          <cell r="AV81"/>
          <cell r="AW81"/>
          <cell r="AX81">
            <v>21</v>
          </cell>
          <cell r="AY81" t="str">
            <v>EVERY TWO YEARS</v>
          </cell>
          <cell r="AZ81"/>
          <cell r="BA81" t="str">
            <v>Prudential Overseas Pvt. Ltd.</v>
          </cell>
          <cell r="BB81">
            <v>33448931</v>
          </cell>
          <cell r="BC81"/>
          <cell r="BD81"/>
          <cell r="BE81"/>
          <cell r="BF81"/>
          <cell r="BG81"/>
          <cell r="BH81" t="str">
            <v>HINDU</v>
          </cell>
          <cell r="BI81" t="str">
            <v>A+</v>
          </cell>
          <cell r="BJ81"/>
          <cell r="BK81"/>
          <cell r="BL81">
            <v>43873</v>
          </cell>
          <cell r="BM81" t="str">
            <v>RESIGNATION</v>
          </cell>
          <cell r="BN81"/>
          <cell r="BO81" t="str">
            <v>CLEARED</v>
          </cell>
          <cell r="BP81"/>
          <cell r="BQ81"/>
          <cell r="BR81"/>
          <cell r="BS81" t="e">
            <v>#N/A</v>
          </cell>
          <cell r="BT81" t="e">
            <v>#N/A</v>
          </cell>
          <cell r="BU81" t="e">
            <v>#N/A</v>
          </cell>
          <cell r="BV81"/>
        </row>
        <row r="82">
          <cell r="D82" t="str">
            <v>000080</v>
          </cell>
          <cell r="E82" t="str">
            <v>INACTIVE</v>
          </cell>
          <cell r="F82" t="str">
            <v>ELIYA PARIYAR</v>
          </cell>
          <cell r="G82" t="str">
            <v>SENIOR TEAM LEADER</v>
          </cell>
          <cell r="H82" t="str">
            <v>SOFT SERVICES</v>
          </cell>
          <cell r="I82"/>
          <cell r="J82"/>
          <cell r="K82"/>
          <cell r="L82"/>
          <cell r="M82"/>
          <cell r="N82"/>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cell r="AD82">
            <v>2500</v>
          </cell>
          <cell r="AE82" t="str">
            <v>YES</v>
          </cell>
          <cell r="AF82" t="e">
            <v>#N/A</v>
          </cell>
          <cell r="AG82" t="str">
            <v>NEPAL</v>
          </cell>
          <cell r="AH82"/>
          <cell r="AI82">
            <v>123</v>
          </cell>
          <cell r="AJ82" t="str">
            <v>INACTIVE</v>
          </cell>
          <cell r="AK82">
            <v>29452426056</v>
          </cell>
          <cell r="AL82">
            <v>43654</v>
          </cell>
          <cell r="AM82">
            <v>6471890</v>
          </cell>
          <cell r="AN82">
            <v>41405</v>
          </cell>
          <cell r="AO82">
            <v>45057</v>
          </cell>
          <cell r="AP82"/>
          <cell r="AQ82"/>
          <cell r="AR82"/>
          <cell r="AS82"/>
          <cell r="AT82"/>
          <cell r="AU82"/>
          <cell r="AV82"/>
          <cell r="AW82"/>
          <cell r="AX82">
            <v>21</v>
          </cell>
          <cell r="AY82" t="str">
            <v>EVERY TWO YEARS</v>
          </cell>
          <cell r="AZ82"/>
          <cell r="BA82" t="str">
            <v>Prudential Overseas Pvt. Ltd.</v>
          </cell>
          <cell r="BB82">
            <v>0</v>
          </cell>
          <cell r="BC82"/>
          <cell r="BD82"/>
          <cell r="BE82"/>
          <cell r="BF82"/>
          <cell r="BG82"/>
          <cell r="BH82" t="str">
            <v>HINDU</v>
          </cell>
          <cell r="BI82" t="str">
            <v>O+</v>
          </cell>
          <cell r="BJ82"/>
          <cell r="BK82"/>
          <cell r="BL82">
            <v>43398</v>
          </cell>
          <cell r="BM82" t="str">
            <v>TERMINATION</v>
          </cell>
          <cell r="BN82"/>
          <cell r="BO82" t="str">
            <v>CLEARED</v>
          </cell>
          <cell r="BP82"/>
          <cell r="BQ82"/>
          <cell r="BR82"/>
          <cell r="BS82" t="e">
            <v>#N/A</v>
          </cell>
          <cell r="BT82" t="e">
            <v>#N/A</v>
          </cell>
          <cell r="BU82" t="e">
            <v>#N/A</v>
          </cell>
          <cell r="BV82"/>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cell r="M83"/>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cell r="AC83"/>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cell r="BD83"/>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cell r="BM83"/>
          <cell r="BN83"/>
          <cell r="BO83"/>
          <cell r="BP83"/>
          <cell r="BQ83"/>
          <cell r="BR83"/>
          <cell r="BS83" t="str">
            <v>SOFT SERVICES</v>
          </cell>
          <cell r="BT83" t="str">
            <v>SOFT SERVICES</v>
          </cell>
          <cell r="BU83" t="str">
            <v>FACADE CLEANER</v>
          </cell>
          <cell r="BV83"/>
        </row>
        <row r="84">
          <cell r="D84" t="str">
            <v>000082</v>
          </cell>
          <cell r="E84" t="str">
            <v>INACTIVE</v>
          </cell>
          <cell r="F84" t="str">
            <v>SHANKAR PRASAD BARAL</v>
          </cell>
          <cell r="G84" t="str">
            <v>CLEANER</v>
          </cell>
          <cell r="H84" t="str">
            <v>SOFT SERVICES</v>
          </cell>
          <cell r="I84"/>
          <cell r="J84"/>
          <cell r="K84"/>
          <cell r="L84"/>
          <cell r="M84"/>
          <cell r="N84"/>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cell r="AC84"/>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v>0</v>
          </cell>
          <cell r="AT84" t="str">
            <v>PCN 5104710012355598</v>
          </cell>
          <cell r="AU84">
            <v>0</v>
          </cell>
          <cell r="AV84" t="str">
            <v>Existing account - for bank transfer</v>
          </cell>
          <cell r="AW84" t="str">
            <v>Not Ready</v>
          </cell>
          <cell r="AX84">
            <v>21</v>
          </cell>
          <cell r="AY84" t="str">
            <v>EVERY TWO YEARS</v>
          </cell>
          <cell r="AZ84">
            <v>0.5</v>
          </cell>
          <cell r="BA84" t="str">
            <v>Prudential Overseas Pvt. Ltd.</v>
          </cell>
          <cell r="BB84">
            <v>33255460</v>
          </cell>
          <cell r="BC84"/>
          <cell r="BD84">
            <v>33255460</v>
          </cell>
          <cell r="BE84" t="str">
            <v>9779840786100 - 9779840786100</v>
          </cell>
          <cell r="BF84" t="str">
            <v>GITA DEVI GAUTAM</v>
          </cell>
          <cell r="BG84" t="str">
            <v>shankarbaral460@gmail.com</v>
          </cell>
          <cell r="BH84" t="str">
            <v>HINDU</v>
          </cell>
          <cell r="BI84" t="str">
            <v>A+</v>
          </cell>
          <cell r="BJ84"/>
          <cell r="BK84"/>
          <cell r="BL84">
            <v>44465</v>
          </cell>
          <cell r="BM84" t="str">
            <v>RESIGNATION</v>
          </cell>
          <cell r="BN84" t="str">
            <v>SPONSORSHIP TRANSFER</v>
          </cell>
          <cell r="BO84" t="str">
            <v>CLEARED</v>
          </cell>
          <cell r="BP84"/>
          <cell r="BQ84"/>
          <cell r="BR84"/>
          <cell r="BS84" t="str">
            <v>SOFT SERVICES</v>
          </cell>
          <cell r="BT84" t="e">
            <v>#N/A</v>
          </cell>
          <cell r="BU84" t="str">
            <v>CLEANER</v>
          </cell>
          <cell r="BV84"/>
        </row>
        <row r="85">
          <cell r="D85" t="str">
            <v>000083</v>
          </cell>
          <cell r="E85" t="str">
            <v>INACTIVE</v>
          </cell>
          <cell r="F85" t="str">
            <v>SHYAM POUDYAL</v>
          </cell>
          <cell r="G85" t="str">
            <v xml:space="preserve">SHIFT LEADER </v>
          </cell>
          <cell r="H85" t="str">
            <v>SOFT SERVICES</v>
          </cell>
          <cell r="I85"/>
          <cell r="J85"/>
          <cell r="K85"/>
          <cell r="L85"/>
          <cell r="M85"/>
          <cell r="N85"/>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cell r="AC85"/>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v>0</v>
          </cell>
          <cell r="AT85" t="str">
            <v>PCN 5104710012355606</v>
          </cell>
          <cell r="AU85">
            <v>0</v>
          </cell>
          <cell r="AV85">
            <v>0</v>
          </cell>
          <cell r="AW85" t="str">
            <v>Not Ready</v>
          </cell>
          <cell r="AX85">
            <v>21</v>
          </cell>
          <cell r="AY85" t="str">
            <v>EVERY TWO YEARS</v>
          </cell>
          <cell r="AZ85">
            <v>0.5</v>
          </cell>
          <cell r="BA85" t="str">
            <v>Prudential Overseas Pvt. Ltd.</v>
          </cell>
          <cell r="BB85">
            <v>33438610</v>
          </cell>
          <cell r="BC85"/>
          <cell r="BD85" t="str">
            <v>NA</v>
          </cell>
          <cell r="BE85" t="str">
            <v>9817042683 - 9817042683</v>
          </cell>
          <cell r="BF85" t="str">
            <v>LOK MAYA POUDYAL</v>
          </cell>
          <cell r="BG85"/>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cell r="BQ85"/>
          <cell r="BR85"/>
          <cell r="BS85" t="str">
            <v>SOFT SERVICES</v>
          </cell>
          <cell r="BT85" t="e">
            <v>#N/A</v>
          </cell>
          <cell r="BU85" t="str">
            <v>CLEANING SUPERVISOR</v>
          </cell>
          <cell r="BV85"/>
        </row>
        <row r="86">
          <cell r="D86" t="str">
            <v>000084</v>
          </cell>
          <cell r="E86" t="str">
            <v>INACTIVE</v>
          </cell>
          <cell r="F86" t="str">
            <v>DHURBA BAHADUR BASNET</v>
          </cell>
          <cell r="G86" t="str">
            <v>CLEANER</v>
          </cell>
          <cell r="H86" t="str">
            <v>SOFT SERVICES</v>
          </cell>
          <cell r="I86"/>
          <cell r="J86"/>
          <cell r="K86"/>
          <cell r="L86"/>
          <cell r="M86"/>
          <cell r="N86"/>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cell r="AD86">
            <v>900</v>
          </cell>
          <cell r="AE86" t="str">
            <v>YES</v>
          </cell>
          <cell r="AF86" t="e">
            <v>#N/A</v>
          </cell>
          <cell r="AG86" t="str">
            <v>NEPAL</v>
          </cell>
          <cell r="AH86"/>
          <cell r="AI86">
            <v>123</v>
          </cell>
          <cell r="AJ86" t="str">
            <v>INACTIVE</v>
          </cell>
          <cell r="AK86">
            <v>26852410043</v>
          </cell>
          <cell r="AL86">
            <v>43654</v>
          </cell>
          <cell r="AM86">
            <v>9875671</v>
          </cell>
          <cell r="AN86">
            <v>42554</v>
          </cell>
          <cell r="AO86">
            <v>46206</v>
          </cell>
          <cell r="AP86"/>
          <cell r="AQ86"/>
          <cell r="AR86"/>
          <cell r="AS86"/>
          <cell r="AT86"/>
          <cell r="AU86"/>
          <cell r="AV86"/>
          <cell r="AW86"/>
          <cell r="AX86">
            <v>21</v>
          </cell>
          <cell r="AY86" t="str">
            <v>EVERY TWO YEARS</v>
          </cell>
          <cell r="AZ86"/>
          <cell r="BA86" t="str">
            <v>Prudential Overseas Pvt. Ltd.</v>
          </cell>
          <cell r="BB86">
            <v>0</v>
          </cell>
          <cell r="BC86"/>
          <cell r="BD86"/>
          <cell r="BE86"/>
          <cell r="BF86"/>
          <cell r="BG86"/>
          <cell r="BH86" t="str">
            <v>HINDU</v>
          </cell>
          <cell r="BI86" t="str">
            <v>B+</v>
          </cell>
          <cell r="BJ86"/>
          <cell r="BK86"/>
          <cell r="BL86">
            <v>43573</v>
          </cell>
          <cell r="BM86" t="str">
            <v xml:space="preserve">ABSCONDING </v>
          </cell>
          <cell r="BN86"/>
          <cell r="BO86" t="str">
            <v>CLEARED</v>
          </cell>
          <cell r="BP86"/>
          <cell r="BQ86"/>
          <cell r="BR86"/>
          <cell r="BS86" t="e">
            <v>#N/A</v>
          </cell>
          <cell r="BT86" t="e">
            <v>#N/A</v>
          </cell>
          <cell r="BU86" t="e">
            <v>#N/A</v>
          </cell>
          <cell r="BV86"/>
        </row>
        <row r="87">
          <cell r="D87" t="str">
            <v>000085</v>
          </cell>
          <cell r="E87" t="str">
            <v>INACTIVE</v>
          </cell>
          <cell r="F87" t="str">
            <v>GAJENDRA KUMAR NEUPANE</v>
          </cell>
          <cell r="G87" t="str">
            <v>CLEANER</v>
          </cell>
          <cell r="H87" t="str">
            <v>SOFT SERVICES</v>
          </cell>
          <cell r="I87"/>
          <cell r="J87"/>
          <cell r="K87"/>
          <cell r="L87"/>
          <cell r="M87"/>
          <cell r="N87"/>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cell r="AC87"/>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cell r="AS87"/>
          <cell r="AT87"/>
          <cell r="AU87"/>
          <cell r="AV87"/>
          <cell r="AW87"/>
          <cell r="AX87">
            <v>21</v>
          </cell>
          <cell r="AY87" t="str">
            <v>EVERY TWO YEARS</v>
          </cell>
          <cell r="AZ87"/>
          <cell r="BA87" t="str">
            <v>Prudential Overseas Pvt. Ltd.</v>
          </cell>
          <cell r="BB87">
            <v>33464522</v>
          </cell>
          <cell r="BC87"/>
          <cell r="BD87"/>
          <cell r="BE87"/>
          <cell r="BF87"/>
          <cell r="BG87"/>
          <cell r="BH87" t="str">
            <v>HINDU</v>
          </cell>
          <cell r="BI87" t="str">
            <v>B+</v>
          </cell>
          <cell r="BJ87"/>
          <cell r="BK87"/>
          <cell r="BL87">
            <v>43880</v>
          </cell>
          <cell r="BM87" t="str">
            <v>RESIGNATION</v>
          </cell>
          <cell r="BN87"/>
          <cell r="BO87" t="str">
            <v>CLEARED</v>
          </cell>
          <cell r="BP87"/>
          <cell r="BQ87"/>
          <cell r="BR87"/>
          <cell r="BS87" t="e">
            <v>#N/A</v>
          </cell>
          <cell r="BT87" t="e">
            <v>#N/A</v>
          </cell>
          <cell r="BU87" t="e">
            <v>#N/A</v>
          </cell>
          <cell r="BV87"/>
        </row>
        <row r="88">
          <cell r="D88" t="str">
            <v>000086</v>
          </cell>
          <cell r="E88" t="str">
            <v>INACTIVE</v>
          </cell>
          <cell r="F88" t="str">
            <v>SHYAM RAJBANSHI</v>
          </cell>
          <cell r="G88" t="str">
            <v>CLEANER</v>
          </cell>
          <cell r="H88" t="str">
            <v>SOFT SERVICES</v>
          </cell>
          <cell r="I88"/>
          <cell r="J88"/>
          <cell r="K88"/>
          <cell r="L88"/>
          <cell r="M88"/>
          <cell r="N88"/>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cell r="AC88"/>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v>0</v>
          </cell>
          <cell r="AT88" t="str">
            <v>PCN 5104710012355630</v>
          </cell>
          <cell r="AU88">
            <v>0</v>
          </cell>
          <cell r="AV88" t="str">
            <v>Existing account - for bank transfer</v>
          </cell>
          <cell r="AW88" t="str">
            <v>Not Ready</v>
          </cell>
          <cell r="AX88">
            <v>21</v>
          </cell>
          <cell r="AY88" t="str">
            <v>EVERY TWO YEARS</v>
          </cell>
          <cell r="AZ88">
            <v>0.5</v>
          </cell>
          <cell r="BA88" t="str">
            <v>Prudential Overseas Pvt. Ltd.</v>
          </cell>
          <cell r="BB88">
            <v>50547365</v>
          </cell>
          <cell r="BC88"/>
          <cell r="BD88"/>
          <cell r="BE88" t="str">
            <v>9779810112841 - 9779810112841</v>
          </cell>
          <cell r="BF88" t="str">
            <v>RANGSARI RAJBANSHI</v>
          </cell>
          <cell r="BG88" t="str">
            <v>Shyamrajbanshi1111@gmail.com</v>
          </cell>
          <cell r="BH88" t="str">
            <v>HINDU</v>
          </cell>
          <cell r="BI88" t="str">
            <v>B+</v>
          </cell>
          <cell r="BJ88"/>
          <cell r="BK88"/>
          <cell r="BL88">
            <v>44387</v>
          </cell>
          <cell r="BM88" t="str">
            <v>RESIGNATION</v>
          </cell>
          <cell r="BN88" t="str">
            <v>FINAL EXIT</v>
          </cell>
          <cell r="BO88" t="str">
            <v>CLEARED</v>
          </cell>
          <cell r="BP88"/>
          <cell r="BQ88"/>
          <cell r="BR88"/>
          <cell r="BS88" t="str">
            <v>SOFT SERVICES</v>
          </cell>
          <cell r="BT88" t="e">
            <v>#N/A</v>
          </cell>
          <cell r="BU88" t="str">
            <v>CLEANER</v>
          </cell>
          <cell r="BV88"/>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cell r="M89"/>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cell r="AB89"/>
          <cell r="AC89"/>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Dukhan Bank</v>
          </cell>
          <cell r="AS89">
            <v>293682</v>
          </cell>
          <cell r="AT89">
            <v>100002584615</v>
          </cell>
          <cell r="AU89" t="str">
            <v>QA43BRWA000000000100002584615</v>
          </cell>
          <cell r="AV89" t="str">
            <v>WPS bank transfer</v>
          </cell>
          <cell r="AW89" t="str">
            <v>Ready</v>
          </cell>
          <cell r="AX89">
            <v>21</v>
          </cell>
          <cell r="AY89" t="str">
            <v>EVERY TWO YEARS</v>
          </cell>
          <cell r="AZ89">
            <v>0.5</v>
          </cell>
          <cell r="BA89" t="str">
            <v>Prudential Overseas Pvt. Ltd.</v>
          </cell>
          <cell r="BB89">
            <v>77005485</v>
          </cell>
          <cell r="BC89"/>
          <cell r="BD89"/>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cell r="BM89"/>
          <cell r="BN89"/>
          <cell r="BO89"/>
          <cell r="BP89"/>
          <cell r="BQ89"/>
          <cell r="BR89"/>
          <cell r="BS89" t="str">
            <v>SOFT SERVICES</v>
          </cell>
          <cell r="BT89" t="str">
            <v>SOFT SERVICES</v>
          </cell>
          <cell r="BU89" t="str">
            <v>CLEANING SUPERVISOR</v>
          </cell>
          <cell r="BV89"/>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cell r="M90"/>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cell r="AO90">
            <v>45755</v>
          </cell>
          <cell r="AP90" t="str">
            <v>HC02730082</v>
          </cell>
          <cell r="AQ90">
            <v>45005</v>
          </cell>
          <cell r="AR90" t="str">
            <v>Dukhan Bank</v>
          </cell>
          <cell r="AS90">
            <v>0</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cell r="BD90"/>
          <cell r="BE90" t="str">
            <v xml:space="preserve"> - </v>
          </cell>
          <cell r="BF90"/>
          <cell r="BG90" t="str">
            <v>deepakmagar44@gmail.com</v>
          </cell>
          <cell r="BH90" t="str">
            <v>HINDU</v>
          </cell>
          <cell r="BI90">
            <v>0</v>
          </cell>
          <cell r="BJ90" t="str">
            <v>DESI TEAM LEADER TO GSS GRADE T2 TO T4A</v>
          </cell>
          <cell r="BK90">
            <v>44713</v>
          </cell>
          <cell r="BL90"/>
          <cell r="BM90"/>
          <cell r="BN90"/>
          <cell r="BO90"/>
          <cell r="BP90"/>
          <cell r="BQ90"/>
          <cell r="BR90"/>
          <cell r="BS90" t="str">
            <v>SOFT SERVICES</v>
          </cell>
          <cell r="BT90" t="str">
            <v>SOFT SERVICES</v>
          </cell>
          <cell r="BU90" t="str">
            <v>CLEANING SUPERVISOR</v>
          </cell>
          <cell r="BV90"/>
        </row>
        <row r="91">
          <cell r="D91" t="str">
            <v>000089</v>
          </cell>
          <cell r="E91" t="str">
            <v>INACTIVE</v>
          </cell>
          <cell r="F91" t="str">
            <v>KUBIR BHARATI</v>
          </cell>
          <cell r="G91" t="str">
            <v>TEAM LEADER</v>
          </cell>
          <cell r="H91" t="str">
            <v>SOFT SERVICES</v>
          </cell>
          <cell r="I91"/>
          <cell r="J91"/>
          <cell r="K91"/>
          <cell r="L91"/>
          <cell r="M91"/>
          <cell r="N91"/>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cell r="AC91"/>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cell r="AT91" t="str">
            <v>CBQ - Paycard</v>
          </cell>
          <cell r="AU91"/>
          <cell r="AV91"/>
          <cell r="AW91"/>
          <cell r="AX91">
            <v>21</v>
          </cell>
          <cell r="AY91" t="str">
            <v>EVERY TWO YEARS</v>
          </cell>
          <cell r="AZ91"/>
          <cell r="BA91" t="str">
            <v>Prudential Overseas Pvt. Ltd.</v>
          </cell>
          <cell r="BB91">
            <v>33293828</v>
          </cell>
          <cell r="BC91"/>
          <cell r="BD91"/>
          <cell r="BE91"/>
          <cell r="BF91"/>
          <cell r="BG91"/>
          <cell r="BH91" t="str">
            <v>HINDU</v>
          </cell>
          <cell r="BI91" t="str">
            <v>B+</v>
          </cell>
          <cell r="BJ91"/>
          <cell r="BK91"/>
          <cell r="BL91">
            <v>44089</v>
          </cell>
          <cell r="BM91" t="str">
            <v>RESIGNATION</v>
          </cell>
          <cell r="BN91"/>
          <cell r="BO91" t="str">
            <v>CLEARED</v>
          </cell>
          <cell r="BP91"/>
          <cell r="BQ91"/>
          <cell r="BR91"/>
          <cell r="BS91" t="str">
            <v>SOFT SERVICES</v>
          </cell>
          <cell r="BT91" t="e">
            <v>#N/A</v>
          </cell>
          <cell r="BU91" t="str">
            <v>CLEANING SUPERVISOR</v>
          </cell>
          <cell r="BV91"/>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cell r="M92"/>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cell r="AC92"/>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cell r="BD92"/>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cell r="BM92"/>
          <cell r="BN92"/>
          <cell r="BO92"/>
          <cell r="BP92"/>
          <cell r="BQ92"/>
          <cell r="BR92"/>
          <cell r="BS92" t="str">
            <v>SOFT SERVICES</v>
          </cell>
          <cell r="BT92" t="str">
            <v>SOFT SERVICES</v>
          </cell>
          <cell r="BU92" t="str">
            <v>CLEANING SUPERVISOR</v>
          </cell>
          <cell r="BV92"/>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cell r="M93"/>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cell r="BM93"/>
          <cell r="BN93"/>
          <cell r="BO93" t="str">
            <v>WITHDRAWN RESIGNATION</v>
          </cell>
          <cell r="BP93"/>
          <cell r="BQ93"/>
          <cell r="BR93"/>
          <cell r="BS93" t="str">
            <v>SOFT SERVICES</v>
          </cell>
          <cell r="BT93" t="str">
            <v>SOFT SERVICES</v>
          </cell>
          <cell r="BU93" t="str">
            <v>CLEANING SUPERVISOR</v>
          </cell>
          <cell r="BV93"/>
        </row>
        <row r="94">
          <cell r="D94" t="str">
            <v>000092</v>
          </cell>
          <cell r="E94" t="str">
            <v>INACTIVE</v>
          </cell>
          <cell r="F94" t="str">
            <v>RAM BAHADUR KARKI</v>
          </cell>
          <cell r="G94" t="str">
            <v>CLEANER</v>
          </cell>
          <cell r="H94" t="str">
            <v>SOFT SERVICES</v>
          </cell>
          <cell r="I94"/>
          <cell r="J94"/>
          <cell r="K94"/>
          <cell r="L94"/>
          <cell r="M94"/>
          <cell r="N94"/>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cell r="AC94"/>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cell r="AS94"/>
          <cell r="AT94"/>
          <cell r="AU94"/>
          <cell r="AV94"/>
          <cell r="AW94"/>
          <cell r="AX94">
            <v>21</v>
          </cell>
          <cell r="AY94" t="str">
            <v>EVERY TWO YEARS</v>
          </cell>
          <cell r="AZ94"/>
          <cell r="BA94" t="str">
            <v>Prudential Overseas Pvt. Ltd.</v>
          </cell>
          <cell r="BB94">
            <v>50642392</v>
          </cell>
          <cell r="BC94"/>
          <cell r="BD94"/>
          <cell r="BE94"/>
          <cell r="BF94"/>
          <cell r="BG94"/>
          <cell r="BH94" t="str">
            <v>HINDU</v>
          </cell>
          <cell r="BI94" t="str">
            <v>O+</v>
          </cell>
          <cell r="BJ94"/>
          <cell r="BK94"/>
          <cell r="BL94">
            <v>44062</v>
          </cell>
          <cell r="BM94" t="str">
            <v>RESIGNATION</v>
          </cell>
          <cell r="BN94"/>
          <cell r="BO94" t="str">
            <v>CLEARED</v>
          </cell>
          <cell r="BP94"/>
          <cell r="BQ94"/>
          <cell r="BR94"/>
          <cell r="BS94" t="str">
            <v>SOFT SERVICES</v>
          </cell>
          <cell r="BT94" t="e">
            <v>#N/A</v>
          </cell>
          <cell r="BU94" t="str">
            <v>CLEANER</v>
          </cell>
          <cell r="BV94"/>
        </row>
        <row r="95">
          <cell r="D95" t="str">
            <v>000093</v>
          </cell>
          <cell r="E95" t="str">
            <v>INACTIVE</v>
          </cell>
          <cell r="F95" t="str">
            <v>RAM PRASAD CHAULAGAI</v>
          </cell>
          <cell r="G95" t="str">
            <v>CLEANER</v>
          </cell>
          <cell r="H95" t="str">
            <v>SOFT SERVICES</v>
          </cell>
          <cell r="I95"/>
          <cell r="J95"/>
          <cell r="K95"/>
          <cell r="L95"/>
          <cell r="M95"/>
          <cell r="N95"/>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cell r="AC95"/>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cell r="AS95"/>
          <cell r="AT95"/>
          <cell r="AU95"/>
          <cell r="AV95"/>
          <cell r="AW95"/>
          <cell r="AX95">
            <v>21</v>
          </cell>
          <cell r="AY95" t="str">
            <v>EVERY TWO YEARS</v>
          </cell>
          <cell r="AZ95"/>
          <cell r="BA95" t="str">
            <v>Prudential Overseas Pvt. Ltd.</v>
          </cell>
          <cell r="BB95">
            <v>50139738</v>
          </cell>
          <cell r="BC95"/>
          <cell r="BD95"/>
          <cell r="BE95"/>
          <cell r="BF95"/>
          <cell r="BG95"/>
          <cell r="BH95" t="str">
            <v>HINDU</v>
          </cell>
          <cell r="BI95" t="str">
            <v>O+</v>
          </cell>
          <cell r="BJ95"/>
          <cell r="BK95"/>
          <cell r="BL95">
            <v>44062</v>
          </cell>
          <cell r="BM95" t="str">
            <v>RESIGNATION</v>
          </cell>
          <cell r="BN95"/>
          <cell r="BO95" t="str">
            <v>CLEARED</v>
          </cell>
          <cell r="BP95"/>
          <cell r="BQ95"/>
          <cell r="BR95"/>
          <cell r="BS95" t="str">
            <v>SOFT SERVICES</v>
          </cell>
          <cell r="BT95" t="e">
            <v>#N/A</v>
          </cell>
          <cell r="BU95" t="str">
            <v>FACADE CLEANER</v>
          </cell>
          <cell r="BV95"/>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cell r="M96"/>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cell r="AC96"/>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cell r="BD96"/>
          <cell r="BE96" t="str">
            <v>9779816774752 - 9779816774752</v>
          </cell>
          <cell r="BF96" t="str">
            <v>MOTHER</v>
          </cell>
          <cell r="BG96"/>
          <cell r="BH96" t="str">
            <v>HINDU</v>
          </cell>
          <cell r="BI96">
            <v>0</v>
          </cell>
          <cell r="BJ96" t="str">
            <v>DESIGNATION CHANGE FROM CLEANER TO SHIFT LEADER, SALARY CHANGE FROM 900 - 1200)</v>
          </cell>
          <cell r="BK96">
            <v>43744</v>
          </cell>
          <cell r="BL96"/>
          <cell r="BM96"/>
          <cell r="BN96"/>
          <cell r="BO96"/>
          <cell r="BP96"/>
          <cell r="BQ96"/>
          <cell r="BR96"/>
          <cell r="BS96" t="str">
            <v>SOFT SERVICES</v>
          </cell>
          <cell r="BT96" t="str">
            <v>SOFT SERVICES</v>
          </cell>
          <cell r="BU96" t="str">
            <v>CLEANING SUPERVISOR</v>
          </cell>
          <cell r="BV96"/>
        </row>
        <row r="97">
          <cell r="D97" t="str">
            <v>000095</v>
          </cell>
          <cell r="E97" t="str">
            <v>INACTIVE</v>
          </cell>
          <cell r="F97" t="str">
            <v>ISHORI PRASAD ADHIKARI</v>
          </cell>
          <cell r="G97" t="str">
            <v>SUPERVISOR</v>
          </cell>
          <cell r="H97" t="str">
            <v>SOFT SERVICES</v>
          </cell>
          <cell r="I97"/>
          <cell r="J97"/>
          <cell r="K97"/>
          <cell r="L97"/>
          <cell r="M97"/>
          <cell r="N97"/>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v>0</v>
          </cell>
          <cell r="AC97"/>
          <cell r="AD97">
            <v>2500</v>
          </cell>
          <cell r="AE97" t="str">
            <v>YES</v>
          </cell>
          <cell r="AF97" t="e">
            <v>#N/A</v>
          </cell>
          <cell r="AG97" t="str">
            <v>NEPAL</v>
          </cell>
          <cell r="AH97"/>
          <cell r="AI97">
            <v>123</v>
          </cell>
          <cell r="AJ97" t="str">
            <v>INACTIVE</v>
          </cell>
          <cell r="AK97">
            <v>28652402318</v>
          </cell>
          <cell r="AL97">
            <v>43655</v>
          </cell>
          <cell r="AM97">
            <v>7663235</v>
          </cell>
          <cell r="AN97">
            <v>41843</v>
          </cell>
          <cell r="AO97">
            <v>45495</v>
          </cell>
          <cell r="AP97"/>
          <cell r="AQ97"/>
          <cell r="AR97"/>
          <cell r="AS97"/>
          <cell r="AT97"/>
          <cell r="AU97"/>
          <cell r="AV97"/>
          <cell r="AW97"/>
          <cell r="AX97">
            <v>21</v>
          </cell>
          <cell r="AY97" t="str">
            <v>EVERY TWO YEARS</v>
          </cell>
          <cell r="AZ97"/>
          <cell r="BA97" t="str">
            <v>Sattyam</v>
          </cell>
          <cell r="BB97">
            <v>0</v>
          </cell>
          <cell r="BC97"/>
          <cell r="BD97"/>
          <cell r="BE97"/>
          <cell r="BF97"/>
          <cell r="BG97"/>
          <cell r="BH97" t="str">
            <v>HINDU</v>
          </cell>
          <cell r="BI97" t="str">
            <v>A+</v>
          </cell>
          <cell r="BJ97"/>
          <cell r="BK97"/>
          <cell r="BL97">
            <v>43509</v>
          </cell>
          <cell r="BM97" t="str">
            <v>RESIGNATION</v>
          </cell>
          <cell r="BN97"/>
          <cell r="BO97" t="str">
            <v>CLEARED</v>
          </cell>
          <cell r="BP97"/>
          <cell r="BQ97"/>
          <cell r="BR97"/>
          <cell r="BS97" t="e">
            <v>#N/A</v>
          </cell>
          <cell r="BT97" t="e">
            <v>#N/A</v>
          </cell>
          <cell r="BU97" t="e">
            <v>#N/A</v>
          </cell>
          <cell r="BV97"/>
        </row>
        <row r="98">
          <cell r="D98" t="str">
            <v>000096</v>
          </cell>
          <cell r="E98" t="str">
            <v>INACTIVE</v>
          </cell>
          <cell r="F98" t="str">
            <v>RESHAM POUDEL</v>
          </cell>
          <cell r="G98" t="str">
            <v>CLEANER</v>
          </cell>
          <cell r="H98" t="str">
            <v>SOFT SERVICES</v>
          </cell>
          <cell r="I98"/>
          <cell r="J98"/>
          <cell r="K98"/>
          <cell r="L98"/>
          <cell r="M98"/>
          <cell r="N98"/>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cell r="AC98"/>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cell r="AS98"/>
          <cell r="AT98"/>
          <cell r="AU98"/>
          <cell r="AV98"/>
          <cell r="AW98"/>
          <cell r="AX98">
            <v>21</v>
          </cell>
          <cell r="AY98" t="str">
            <v>EVERY TWO YEARS</v>
          </cell>
          <cell r="AZ98"/>
          <cell r="BA98" t="str">
            <v>Sattyam</v>
          </cell>
          <cell r="BB98">
            <v>50349284</v>
          </cell>
          <cell r="BC98"/>
          <cell r="BD98"/>
          <cell r="BE98"/>
          <cell r="BF98"/>
          <cell r="BG98"/>
          <cell r="BH98" t="str">
            <v>HINDU</v>
          </cell>
          <cell r="BI98" t="str">
            <v>O+</v>
          </cell>
          <cell r="BJ98"/>
          <cell r="BK98"/>
          <cell r="BL98">
            <v>44063</v>
          </cell>
          <cell r="BM98" t="str">
            <v>RESIGNATION</v>
          </cell>
          <cell r="BN98"/>
          <cell r="BO98" t="str">
            <v>CLEARED</v>
          </cell>
          <cell r="BP98"/>
          <cell r="BQ98"/>
          <cell r="BR98"/>
          <cell r="BS98" t="str">
            <v>SOFT SERVICES</v>
          </cell>
          <cell r="BT98" t="e">
            <v>#N/A</v>
          </cell>
          <cell r="BU98" t="str">
            <v>CLEANER</v>
          </cell>
          <cell r="BV98"/>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cell r="M99"/>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cell r="AC99"/>
          <cell r="AD99">
            <v>1250</v>
          </cell>
          <cell r="AE99" t="str">
            <v>YES</v>
          </cell>
          <cell r="AF99" t="str">
            <v>METRO</v>
          </cell>
          <cell r="AG99" t="str">
            <v>NEPAL</v>
          </cell>
          <cell r="AH99">
            <v>31331</v>
          </cell>
          <cell r="AI99">
            <v>37</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cell r="BD99"/>
          <cell r="BE99" t="str">
            <v xml:space="preserve">9816695485 - </v>
          </cell>
          <cell r="BF99" t="str">
            <v>KABITA POKHAREL</v>
          </cell>
          <cell r="BG99"/>
          <cell r="BH99" t="str">
            <v>HINDU</v>
          </cell>
          <cell r="BI99" t="str">
            <v>B+</v>
          </cell>
          <cell r="BJ99" t="str">
            <v xml:space="preserve">DESIGNATION CHANGED CLEANER TO SHIFT LEADER AND BASIC SALARY CHANGED 1000 TO 1250 / DESI TEAM LEADER TO SUPERVISOR GRADE T2 TO T3 </v>
          </cell>
          <cell r="BK99" t="str">
            <v>01-07-2021  / 01-06-2022</v>
          </cell>
          <cell r="BL99"/>
          <cell r="BM99"/>
          <cell r="BN99"/>
          <cell r="BO99"/>
          <cell r="BP99"/>
          <cell r="BQ99"/>
          <cell r="BR99"/>
          <cell r="BS99" t="str">
            <v>SOFT SERVICES</v>
          </cell>
          <cell r="BT99" t="str">
            <v>SOFT SERVICES</v>
          </cell>
          <cell r="BU99" t="str">
            <v>CLEANING SUPERVISOR</v>
          </cell>
          <cell r="BV99"/>
        </row>
        <row r="100">
          <cell r="D100" t="str">
            <v>000098</v>
          </cell>
          <cell r="E100" t="str">
            <v>INACTIVE</v>
          </cell>
          <cell r="F100" t="str">
            <v>SUNIL THAPA</v>
          </cell>
          <cell r="G100" t="str">
            <v>CLEANER</v>
          </cell>
          <cell r="H100" t="str">
            <v>SOFT SERVICES</v>
          </cell>
          <cell r="I100"/>
          <cell r="J100"/>
          <cell r="K100"/>
          <cell r="L100"/>
          <cell r="M100"/>
          <cell r="N100"/>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cell r="AD100">
            <v>900</v>
          </cell>
          <cell r="AE100" t="str">
            <v>YES</v>
          </cell>
          <cell r="AF100" t="e">
            <v>#N/A</v>
          </cell>
          <cell r="AG100" t="str">
            <v>NEPAL</v>
          </cell>
          <cell r="AH100"/>
          <cell r="AI100">
            <v>123</v>
          </cell>
          <cell r="AJ100" t="str">
            <v>INACTIVE</v>
          </cell>
          <cell r="AK100">
            <v>29452438972</v>
          </cell>
          <cell r="AL100">
            <v>43655</v>
          </cell>
          <cell r="AM100">
            <v>6618154</v>
          </cell>
          <cell r="AN100">
            <v>41485</v>
          </cell>
          <cell r="AO100">
            <v>45137</v>
          </cell>
          <cell r="AP100"/>
          <cell r="AQ100"/>
          <cell r="AR100"/>
          <cell r="AS100"/>
          <cell r="AT100"/>
          <cell r="AU100"/>
          <cell r="AV100"/>
          <cell r="AW100"/>
          <cell r="AX100">
            <v>21</v>
          </cell>
          <cell r="AY100" t="str">
            <v>EVERY TWO YEARS</v>
          </cell>
          <cell r="AZ100"/>
          <cell r="BA100" t="str">
            <v>Sattyam</v>
          </cell>
          <cell r="BB100">
            <v>0</v>
          </cell>
          <cell r="BC100"/>
          <cell r="BD100"/>
          <cell r="BE100"/>
          <cell r="BF100"/>
          <cell r="BG100"/>
          <cell r="BH100" t="str">
            <v>HINDU</v>
          </cell>
          <cell r="BI100" t="str">
            <v>O+</v>
          </cell>
          <cell r="BJ100"/>
          <cell r="BK100"/>
          <cell r="BL100">
            <v>43537</v>
          </cell>
          <cell r="BM100" t="str">
            <v xml:space="preserve">ABSCONDING </v>
          </cell>
          <cell r="BN100"/>
          <cell r="BO100" t="str">
            <v>CLEARED</v>
          </cell>
          <cell r="BP100"/>
          <cell r="BQ100"/>
          <cell r="BR100"/>
          <cell r="BS100" t="e">
            <v>#N/A</v>
          </cell>
          <cell r="BT100" t="e">
            <v>#N/A</v>
          </cell>
          <cell r="BU100" t="e">
            <v>#N/A</v>
          </cell>
          <cell r="BV100"/>
        </row>
        <row r="101">
          <cell r="D101" t="str">
            <v>000099</v>
          </cell>
          <cell r="E101" t="str">
            <v>INACTIVE</v>
          </cell>
          <cell r="F101" t="str">
            <v>RAJU NIROULA</v>
          </cell>
          <cell r="G101" t="str">
            <v>CLEANER</v>
          </cell>
          <cell r="H101" t="str">
            <v>SOFT SERVICES</v>
          </cell>
          <cell r="I101"/>
          <cell r="J101"/>
          <cell r="K101"/>
          <cell r="L101"/>
          <cell r="M101"/>
          <cell r="N101"/>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cell r="AD101">
            <v>900</v>
          </cell>
          <cell r="AE101" t="str">
            <v>YES</v>
          </cell>
          <cell r="AF101" t="e">
            <v>#N/A</v>
          </cell>
          <cell r="AG101" t="str">
            <v>NEPAL</v>
          </cell>
          <cell r="AH101"/>
          <cell r="AI101">
            <v>123</v>
          </cell>
          <cell r="AJ101" t="str">
            <v>INACTIVE</v>
          </cell>
          <cell r="AK101">
            <v>28652452198</v>
          </cell>
          <cell r="AL101">
            <v>43655</v>
          </cell>
          <cell r="AM101">
            <v>7825268</v>
          </cell>
          <cell r="AN101">
            <v>41887</v>
          </cell>
          <cell r="AO101">
            <v>45539</v>
          </cell>
          <cell r="AP101"/>
          <cell r="AQ101"/>
          <cell r="AR101"/>
          <cell r="AS101"/>
          <cell r="AT101"/>
          <cell r="AU101"/>
          <cell r="AV101"/>
          <cell r="AW101"/>
          <cell r="AX101">
            <v>21</v>
          </cell>
          <cell r="AY101" t="str">
            <v>EVERY TWO YEARS</v>
          </cell>
          <cell r="AZ101"/>
          <cell r="BA101" t="str">
            <v>Sattyam</v>
          </cell>
          <cell r="BB101">
            <v>0</v>
          </cell>
          <cell r="BC101"/>
          <cell r="BD101"/>
          <cell r="BE101"/>
          <cell r="BF101"/>
          <cell r="BG101"/>
          <cell r="BH101" t="str">
            <v>HINDU</v>
          </cell>
          <cell r="BI101" t="str">
            <v>B+</v>
          </cell>
          <cell r="BJ101"/>
          <cell r="BK101"/>
          <cell r="BL101">
            <v>43573</v>
          </cell>
          <cell r="BM101" t="str">
            <v xml:space="preserve">ABSCONDING </v>
          </cell>
          <cell r="BN101"/>
          <cell r="BO101" t="str">
            <v>CLEARED</v>
          </cell>
          <cell r="BP101"/>
          <cell r="BQ101"/>
          <cell r="BR101"/>
          <cell r="BS101" t="e">
            <v>#N/A</v>
          </cell>
          <cell r="BT101" t="e">
            <v>#N/A</v>
          </cell>
          <cell r="BU101" t="e">
            <v>#N/A</v>
          </cell>
          <cell r="BV101"/>
        </row>
        <row r="102">
          <cell r="D102" t="str">
            <v>000100</v>
          </cell>
          <cell r="E102" t="str">
            <v>INACTIVE</v>
          </cell>
          <cell r="F102" t="str">
            <v>RAVI PRATAP SINGH</v>
          </cell>
          <cell r="G102" t="str">
            <v>CLEANER</v>
          </cell>
          <cell r="H102" t="str">
            <v>SOFT SERVICES</v>
          </cell>
          <cell r="I102"/>
          <cell r="J102"/>
          <cell r="K102"/>
          <cell r="L102"/>
          <cell r="M102"/>
          <cell r="N102"/>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cell r="AC102"/>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cell r="AQ102"/>
          <cell r="AR102"/>
          <cell r="AS102"/>
          <cell r="AT102"/>
          <cell r="AU102"/>
          <cell r="AV102"/>
          <cell r="AW102"/>
          <cell r="AX102">
            <v>21</v>
          </cell>
          <cell r="AY102" t="str">
            <v>EVERY TWO YEARS</v>
          </cell>
          <cell r="AZ102"/>
          <cell r="BA102" t="str">
            <v>Sattyam</v>
          </cell>
          <cell r="BB102">
            <v>0</v>
          </cell>
          <cell r="BC102"/>
          <cell r="BD102"/>
          <cell r="BE102"/>
          <cell r="BF102"/>
          <cell r="BG102"/>
          <cell r="BH102" t="str">
            <v>HINDU</v>
          </cell>
          <cell r="BI102" t="str">
            <v>B+</v>
          </cell>
          <cell r="BJ102"/>
          <cell r="BK102"/>
          <cell r="BL102">
            <v>43799</v>
          </cell>
          <cell r="BM102" t="str">
            <v>TERMINATION</v>
          </cell>
          <cell r="BN102"/>
          <cell r="BO102" t="str">
            <v>CLEARED</v>
          </cell>
          <cell r="BP102"/>
          <cell r="BQ102"/>
          <cell r="BR102"/>
          <cell r="BS102" t="e">
            <v>#N/A</v>
          </cell>
          <cell r="BT102" t="e">
            <v>#N/A</v>
          </cell>
          <cell r="BU102" t="e">
            <v>#N/A</v>
          </cell>
          <cell r="BV102"/>
        </row>
        <row r="103">
          <cell r="D103" t="str">
            <v>000101</v>
          </cell>
          <cell r="E103" t="str">
            <v>INACTIVE</v>
          </cell>
          <cell r="F103" t="str">
            <v>RAJU K C</v>
          </cell>
          <cell r="G103" t="str">
            <v>CLEANER</v>
          </cell>
          <cell r="H103" t="str">
            <v>SOFT SERVICES</v>
          </cell>
          <cell r="I103"/>
          <cell r="J103"/>
          <cell r="K103"/>
          <cell r="L103"/>
          <cell r="M103"/>
          <cell r="N103"/>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cell r="AD103">
            <v>900</v>
          </cell>
          <cell r="AE103" t="str">
            <v>YES</v>
          </cell>
          <cell r="AF103" t="e">
            <v>#N/A</v>
          </cell>
          <cell r="AG103" t="str">
            <v>NEPAL</v>
          </cell>
          <cell r="AH103"/>
          <cell r="AI103">
            <v>123</v>
          </cell>
          <cell r="AJ103" t="str">
            <v>INACTIVE</v>
          </cell>
          <cell r="AK103">
            <v>28752446272</v>
          </cell>
          <cell r="AL103">
            <v>43655</v>
          </cell>
          <cell r="AM103">
            <v>7248492</v>
          </cell>
          <cell r="AN103">
            <v>41745</v>
          </cell>
          <cell r="AO103">
            <v>45397</v>
          </cell>
          <cell r="AP103"/>
          <cell r="AQ103"/>
          <cell r="AR103"/>
          <cell r="AS103"/>
          <cell r="AT103"/>
          <cell r="AU103"/>
          <cell r="AV103"/>
          <cell r="AW103"/>
          <cell r="AX103">
            <v>21</v>
          </cell>
          <cell r="AY103" t="str">
            <v>EVERY TWO YEARS</v>
          </cell>
          <cell r="AZ103"/>
          <cell r="BA103" t="str">
            <v>Sattyam</v>
          </cell>
          <cell r="BB103">
            <v>0</v>
          </cell>
          <cell r="BC103"/>
          <cell r="BD103"/>
          <cell r="BE103"/>
          <cell r="BF103"/>
          <cell r="BG103"/>
          <cell r="BH103" t="str">
            <v>HINDU</v>
          </cell>
          <cell r="BI103" t="str">
            <v>A+</v>
          </cell>
          <cell r="BJ103"/>
          <cell r="BK103"/>
          <cell r="BL103">
            <v>43573</v>
          </cell>
          <cell r="BM103" t="str">
            <v xml:space="preserve">ABSCONDING </v>
          </cell>
          <cell r="BN103"/>
          <cell r="BO103" t="str">
            <v>CLEARED</v>
          </cell>
          <cell r="BP103"/>
          <cell r="BQ103"/>
          <cell r="BR103"/>
          <cell r="BS103" t="e">
            <v>#N/A</v>
          </cell>
          <cell r="BT103" t="e">
            <v>#N/A</v>
          </cell>
          <cell r="BU103" t="e">
            <v>#N/A</v>
          </cell>
          <cell r="BV103"/>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cell r="M104"/>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cell r="AC104"/>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cell r="BD104"/>
          <cell r="BE104" t="str">
            <v xml:space="preserve">9814159288 - </v>
          </cell>
          <cell r="BF104" t="str">
            <v>MINA GURUNG</v>
          </cell>
          <cell r="BG104" t="str">
            <v xml:space="preserve">grg.sant777@gmail.com </v>
          </cell>
          <cell r="BH104" t="str">
            <v>HINDU</v>
          </cell>
          <cell r="BI104" t="str">
            <v>B+</v>
          </cell>
          <cell r="BJ104"/>
          <cell r="BK104"/>
          <cell r="BL104"/>
          <cell r="BM104"/>
          <cell r="BN104"/>
          <cell r="BO104"/>
          <cell r="BP104"/>
          <cell r="BQ104"/>
          <cell r="BR104"/>
          <cell r="BS104" t="str">
            <v>SOFT SERVICES</v>
          </cell>
          <cell r="BT104" t="str">
            <v>SOFT SERVICES</v>
          </cell>
          <cell r="BU104" t="str">
            <v>FACADE CLEANER</v>
          </cell>
          <cell r="BV104"/>
        </row>
        <row r="105">
          <cell r="D105" t="str">
            <v>000103</v>
          </cell>
          <cell r="E105" t="str">
            <v>INACTIVE</v>
          </cell>
          <cell r="F105" t="str">
            <v>BINOD MUDVARI</v>
          </cell>
          <cell r="G105" t="str">
            <v>CLEANER</v>
          </cell>
          <cell r="H105" t="str">
            <v>SOFT SERVICES</v>
          </cell>
          <cell r="I105"/>
          <cell r="J105"/>
          <cell r="K105"/>
          <cell r="L105"/>
          <cell r="M105"/>
          <cell r="N105"/>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cell r="AD105">
            <v>900</v>
          </cell>
          <cell r="AE105" t="str">
            <v>YES</v>
          </cell>
          <cell r="AF105" t="e">
            <v>#N/A</v>
          </cell>
          <cell r="AG105" t="str">
            <v>NEPAL</v>
          </cell>
          <cell r="AH105"/>
          <cell r="AI105">
            <v>123</v>
          </cell>
          <cell r="AJ105" t="str">
            <v>INACTIVE</v>
          </cell>
          <cell r="AK105">
            <v>29752421446</v>
          </cell>
          <cell r="AL105">
            <v>43655</v>
          </cell>
          <cell r="AM105">
            <v>9801797</v>
          </cell>
          <cell r="AN105">
            <v>42520</v>
          </cell>
          <cell r="AO105">
            <v>46172</v>
          </cell>
          <cell r="AP105"/>
          <cell r="AQ105"/>
          <cell r="AR105"/>
          <cell r="AS105"/>
          <cell r="AT105"/>
          <cell r="AU105"/>
          <cell r="AV105"/>
          <cell r="AW105"/>
          <cell r="AX105">
            <v>21</v>
          </cell>
          <cell r="AY105" t="str">
            <v>EVERY TWO YEARS</v>
          </cell>
          <cell r="AZ105"/>
          <cell r="BA105" t="str">
            <v>Sattyam</v>
          </cell>
          <cell r="BB105">
            <v>0</v>
          </cell>
          <cell r="BC105"/>
          <cell r="BD105"/>
          <cell r="BE105"/>
          <cell r="BF105"/>
          <cell r="BG105"/>
          <cell r="BH105" t="str">
            <v>HINDU</v>
          </cell>
          <cell r="BI105" t="str">
            <v>O+</v>
          </cell>
          <cell r="BJ105"/>
          <cell r="BK105"/>
          <cell r="BL105">
            <v>43564</v>
          </cell>
          <cell r="BM105" t="str">
            <v xml:space="preserve">ABSCONDING </v>
          </cell>
          <cell r="BN105"/>
          <cell r="BO105" t="str">
            <v>CLEARED</v>
          </cell>
          <cell r="BP105"/>
          <cell r="BQ105"/>
          <cell r="BR105"/>
          <cell r="BS105" t="e">
            <v>#N/A</v>
          </cell>
          <cell r="BT105" t="e">
            <v>#N/A</v>
          </cell>
          <cell r="BU105" t="e">
            <v>#N/A</v>
          </cell>
          <cell r="BV105"/>
        </row>
        <row r="106">
          <cell r="D106" t="str">
            <v>000104</v>
          </cell>
          <cell r="E106" t="str">
            <v>INACTIVE</v>
          </cell>
          <cell r="F106" t="str">
            <v>BHUSHAN KATUWAL</v>
          </cell>
          <cell r="G106" t="str">
            <v>CLEANER</v>
          </cell>
          <cell r="H106" t="str">
            <v>SOFT SERVICES</v>
          </cell>
          <cell r="I106"/>
          <cell r="J106"/>
          <cell r="K106"/>
          <cell r="L106"/>
          <cell r="M106"/>
          <cell r="N106"/>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cell r="AD106">
            <v>900</v>
          </cell>
          <cell r="AE106" t="str">
            <v>YES</v>
          </cell>
          <cell r="AF106" t="e">
            <v>#N/A</v>
          </cell>
          <cell r="AG106" t="str">
            <v>NEPAL</v>
          </cell>
          <cell r="AH106"/>
          <cell r="AI106">
            <v>123</v>
          </cell>
          <cell r="AJ106" t="str">
            <v>INACTIVE</v>
          </cell>
          <cell r="AK106">
            <v>29252440153</v>
          </cell>
          <cell r="AL106">
            <v>43655</v>
          </cell>
          <cell r="AM106">
            <v>6239413</v>
          </cell>
          <cell r="AN106">
            <v>41266</v>
          </cell>
          <cell r="AO106">
            <v>44918</v>
          </cell>
          <cell r="AP106"/>
          <cell r="AQ106"/>
          <cell r="AR106"/>
          <cell r="AS106"/>
          <cell r="AT106"/>
          <cell r="AU106"/>
          <cell r="AV106"/>
          <cell r="AW106"/>
          <cell r="AX106">
            <v>21</v>
          </cell>
          <cell r="AY106" t="str">
            <v>EVERY TWO YEARS</v>
          </cell>
          <cell r="AZ106"/>
          <cell r="BA106" t="str">
            <v>Sattyam</v>
          </cell>
          <cell r="BB106">
            <v>0</v>
          </cell>
          <cell r="BC106"/>
          <cell r="BD106"/>
          <cell r="BE106"/>
          <cell r="BF106"/>
          <cell r="BG106"/>
          <cell r="BH106" t="str">
            <v>HINDU</v>
          </cell>
          <cell r="BI106" t="str">
            <v>A+</v>
          </cell>
          <cell r="BJ106"/>
          <cell r="BK106"/>
          <cell r="BL106">
            <v>43537</v>
          </cell>
          <cell r="BM106" t="str">
            <v xml:space="preserve">ABSCONDING </v>
          </cell>
          <cell r="BN106"/>
          <cell r="BO106" t="str">
            <v>CLEARED</v>
          </cell>
          <cell r="BP106"/>
          <cell r="BQ106"/>
          <cell r="BR106"/>
          <cell r="BS106" t="e">
            <v>#N/A</v>
          </cell>
          <cell r="BT106" t="e">
            <v>#N/A</v>
          </cell>
          <cell r="BU106" t="e">
            <v>#N/A</v>
          </cell>
          <cell r="BV106"/>
        </row>
        <row r="107">
          <cell r="D107" t="str">
            <v>000105</v>
          </cell>
          <cell r="E107" t="str">
            <v>INACTIVE</v>
          </cell>
          <cell r="F107" t="str">
            <v>RAJESH BHATTARAI</v>
          </cell>
          <cell r="G107" t="str">
            <v>CLEANER</v>
          </cell>
          <cell r="H107" t="str">
            <v>SOFT SERVICES</v>
          </cell>
          <cell r="I107"/>
          <cell r="J107"/>
          <cell r="K107"/>
          <cell r="L107"/>
          <cell r="M107"/>
          <cell r="N107"/>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cell r="AD107">
            <v>900</v>
          </cell>
          <cell r="AE107" t="str">
            <v>YES</v>
          </cell>
          <cell r="AF107" t="e">
            <v>#N/A</v>
          </cell>
          <cell r="AG107" t="str">
            <v>NEPAL</v>
          </cell>
          <cell r="AH107"/>
          <cell r="AI107">
            <v>123</v>
          </cell>
          <cell r="AJ107" t="str">
            <v>INACTIVE</v>
          </cell>
          <cell r="AK107">
            <v>29852409751</v>
          </cell>
          <cell r="AL107">
            <v>43655</v>
          </cell>
          <cell r="AM107">
            <v>9397837</v>
          </cell>
          <cell r="AN107">
            <v>42354</v>
          </cell>
          <cell r="AO107">
            <v>46006</v>
          </cell>
          <cell r="AP107"/>
          <cell r="AQ107"/>
          <cell r="AR107"/>
          <cell r="AS107"/>
          <cell r="AT107"/>
          <cell r="AU107"/>
          <cell r="AV107"/>
          <cell r="AW107"/>
          <cell r="AX107">
            <v>21</v>
          </cell>
          <cell r="AY107" t="str">
            <v>EVERY TWO YEARS</v>
          </cell>
          <cell r="AZ107"/>
          <cell r="BA107" t="str">
            <v>Sattyam</v>
          </cell>
          <cell r="BB107">
            <v>0</v>
          </cell>
          <cell r="BC107"/>
          <cell r="BD107"/>
          <cell r="BE107"/>
          <cell r="BF107"/>
          <cell r="BG107"/>
          <cell r="BH107" t="str">
            <v>HINDU</v>
          </cell>
          <cell r="BI107" t="str">
            <v>A+</v>
          </cell>
          <cell r="BJ107"/>
          <cell r="BK107"/>
          <cell r="BL107">
            <v>43564</v>
          </cell>
          <cell r="BM107" t="str">
            <v xml:space="preserve">ABSCONDING </v>
          </cell>
          <cell r="BN107"/>
          <cell r="BO107" t="str">
            <v>CLEARED</v>
          </cell>
          <cell r="BP107"/>
          <cell r="BQ107"/>
          <cell r="BR107"/>
          <cell r="BS107" t="e">
            <v>#N/A</v>
          </cell>
          <cell r="BT107" t="e">
            <v>#N/A</v>
          </cell>
          <cell r="BU107" t="e">
            <v>#N/A</v>
          </cell>
          <cell r="BV107"/>
        </row>
        <row r="108">
          <cell r="D108" t="str">
            <v>000106</v>
          </cell>
          <cell r="E108" t="str">
            <v>INACTIVE</v>
          </cell>
          <cell r="F108" t="str">
            <v>BIPIN ALE</v>
          </cell>
          <cell r="G108" t="str">
            <v>CLEANER</v>
          </cell>
          <cell r="H108" t="str">
            <v>SOFT SERVICES</v>
          </cell>
          <cell r="I108"/>
          <cell r="J108"/>
          <cell r="K108"/>
          <cell r="L108"/>
          <cell r="M108"/>
          <cell r="N108"/>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cell r="AC108"/>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cell r="AS108"/>
          <cell r="AT108"/>
          <cell r="AU108"/>
          <cell r="AV108"/>
          <cell r="AW108"/>
          <cell r="AX108">
            <v>21</v>
          </cell>
          <cell r="AY108" t="str">
            <v>EVERY TWO YEARS</v>
          </cell>
          <cell r="AZ108"/>
          <cell r="BA108" t="str">
            <v>Sattyam</v>
          </cell>
          <cell r="BB108">
            <v>30284707</v>
          </cell>
          <cell r="BC108"/>
          <cell r="BD108"/>
          <cell r="BE108"/>
          <cell r="BF108"/>
          <cell r="BG108"/>
          <cell r="BH108" t="str">
            <v>HINDU</v>
          </cell>
          <cell r="BI108" t="str">
            <v>A+</v>
          </cell>
          <cell r="BJ108"/>
          <cell r="BK108"/>
          <cell r="BL108">
            <v>43866</v>
          </cell>
          <cell r="BM108" t="str">
            <v>RESIGNATION</v>
          </cell>
          <cell r="BN108"/>
          <cell r="BO108" t="str">
            <v>CLEARED</v>
          </cell>
          <cell r="BP108"/>
          <cell r="BQ108"/>
          <cell r="BR108"/>
          <cell r="BS108" t="e">
            <v>#N/A</v>
          </cell>
          <cell r="BT108" t="e">
            <v>#N/A</v>
          </cell>
          <cell r="BU108" t="e">
            <v>#N/A</v>
          </cell>
          <cell r="BV108"/>
        </row>
        <row r="109">
          <cell r="D109" t="str">
            <v>000107</v>
          </cell>
          <cell r="E109" t="str">
            <v>INACTIVE</v>
          </cell>
          <cell r="F109" t="str">
            <v>AKASH DANGI</v>
          </cell>
          <cell r="G109" t="str">
            <v>CLEANER</v>
          </cell>
          <cell r="H109" t="str">
            <v>SOFT SERVICES</v>
          </cell>
          <cell r="I109"/>
          <cell r="J109"/>
          <cell r="K109"/>
          <cell r="L109"/>
          <cell r="M109"/>
          <cell r="N109"/>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cell r="AC109"/>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cell r="AS109"/>
          <cell r="AT109"/>
          <cell r="AU109"/>
          <cell r="AV109"/>
          <cell r="AW109"/>
          <cell r="AX109">
            <v>21</v>
          </cell>
          <cell r="AY109" t="str">
            <v>EVERY TWO YEARS</v>
          </cell>
          <cell r="AZ109"/>
          <cell r="BA109" t="str">
            <v>Sattyam</v>
          </cell>
          <cell r="BB109">
            <v>50355446</v>
          </cell>
          <cell r="BC109"/>
          <cell r="BD109"/>
          <cell r="BE109"/>
          <cell r="BF109"/>
          <cell r="BG109"/>
          <cell r="BH109" t="str">
            <v>HINDU</v>
          </cell>
          <cell r="BI109" t="str">
            <v>AB+</v>
          </cell>
          <cell r="BJ109"/>
          <cell r="BK109"/>
          <cell r="BL109">
            <v>44063</v>
          </cell>
          <cell r="BM109" t="str">
            <v>RESIGNATION</v>
          </cell>
          <cell r="BN109"/>
          <cell r="BO109" t="str">
            <v>CLEARED</v>
          </cell>
          <cell r="BP109"/>
          <cell r="BQ109"/>
          <cell r="BR109"/>
          <cell r="BS109" t="str">
            <v>SOFT SERVICES</v>
          </cell>
          <cell r="BT109" t="e">
            <v>#N/A</v>
          </cell>
          <cell r="BU109" t="str">
            <v>CLEANER</v>
          </cell>
          <cell r="BV109"/>
        </row>
        <row r="110">
          <cell r="D110" t="str">
            <v>000108</v>
          </cell>
          <cell r="E110" t="str">
            <v>INACTIVE</v>
          </cell>
          <cell r="F110" t="str">
            <v>BHUBAN KARKI</v>
          </cell>
          <cell r="G110" t="str">
            <v>CLEANER</v>
          </cell>
          <cell r="H110" t="str">
            <v>SOFT SERVICES</v>
          </cell>
          <cell r="I110"/>
          <cell r="J110"/>
          <cell r="K110"/>
          <cell r="L110"/>
          <cell r="M110"/>
          <cell r="N110"/>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cell r="AD110">
            <v>900</v>
          </cell>
          <cell r="AE110" t="str">
            <v>YES</v>
          </cell>
          <cell r="AF110" t="e">
            <v>#N/A</v>
          </cell>
          <cell r="AG110" t="str">
            <v>NEPAL</v>
          </cell>
          <cell r="AH110"/>
          <cell r="AI110">
            <v>123</v>
          </cell>
          <cell r="AJ110" t="str">
            <v>INACTIVE</v>
          </cell>
          <cell r="AK110">
            <v>29052445288</v>
          </cell>
          <cell r="AL110">
            <v>43655</v>
          </cell>
          <cell r="AM110">
            <v>5844050</v>
          </cell>
          <cell r="AN110">
            <v>40965</v>
          </cell>
          <cell r="AO110">
            <v>44617</v>
          </cell>
          <cell r="AP110"/>
          <cell r="AQ110"/>
          <cell r="AR110"/>
          <cell r="AS110"/>
          <cell r="AT110"/>
          <cell r="AU110"/>
          <cell r="AV110"/>
          <cell r="AW110"/>
          <cell r="AX110">
            <v>21</v>
          </cell>
          <cell r="AY110" t="str">
            <v>EVERY TWO YEARS</v>
          </cell>
          <cell r="AZ110"/>
          <cell r="BA110" t="str">
            <v>Sattyam</v>
          </cell>
          <cell r="BB110">
            <v>0</v>
          </cell>
          <cell r="BC110"/>
          <cell r="BD110"/>
          <cell r="BE110"/>
          <cell r="BF110"/>
          <cell r="BG110"/>
          <cell r="BH110" t="str">
            <v>HINDU</v>
          </cell>
          <cell r="BI110" t="str">
            <v>AB+</v>
          </cell>
          <cell r="BJ110"/>
          <cell r="BK110"/>
          <cell r="BL110">
            <v>43573</v>
          </cell>
          <cell r="BM110" t="str">
            <v xml:space="preserve">ABSCONDING </v>
          </cell>
          <cell r="BN110"/>
          <cell r="BO110" t="str">
            <v>CLEARED</v>
          </cell>
          <cell r="BP110"/>
          <cell r="BQ110"/>
          <cell r="BR110"/>
          <cell r="BS110" t="e">
            <v>#N/A</v>
          </cell>
          <cell r="BT110" t="e">
            <v>#N/A</v>
          </cell>
          <cell r="BU110" t="e">
            <v>#N/A</v>
          </cell>
          <cell r="BV110"/>
        </row>
        <row r="111">
          <cell r="D111" t="str">
            <v>000109</v>
          </cell>
          <cell r="E111" t="str">
            <v>INACTIVE</v>
          </cell>
          <cell r="F111" t="str">
            <v>NAVKANT SHARMA</v>
          </cell>
          <cell r="G111" t="str">
            <v>CLEANER</v>
          </cell>
          <cell r="H111" t="str">
            <v>SOFT SERVICES</v>
          </cell>
          <cell r="I111"/>
          <cell r="J111"/>
          <cell r="K111"/>
          <cell r="L111"/>
          <cell r="M111"/>
          <cell r="N111"/>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v>0</v>
          </cell>
          <cell r="AC111"/>
          <cell r="AD111">
            <v>900</v>
          </cell>
          <cell r="AE111" t="str">
            <v>YES</v>
          </cell>
          <cell r="AF111" t="e">
            <v>#N/A</v>
          </cell>
          <cell r="AG111" t="str">
            <v>NEPAL</v>
          </cell>
          <cell r="AH111"/>
          <cell r="AI111">
            <v>123</v>
          </cell>
          <cell r="AJ111" t="str">
            <v>INACTIVE</v>
          </cell>
          <cell r="AK111">
            <v>29352444566</v>
          </cell>
          <cell r="AL111">
            <v>43655</v>
          </cell>
          <cell r="AM111">
            <v>10880035</v>
          </cell>
          <cell r="AN111">
            <v>43213</v>
          </cell>
          <cell r="AO111">
            <v>46865</v>
          </cell>
          <cell r="AP111"/>
          <cell r="AQ111"/>
          <cell r="AR111"/>
          <cell r="AS111"/>
          <cell r="AT111"/>
          <cell r="AU111"/>
          <cell r="AV111"/>
          <cell r="AW111"/>
          <cell r="AX111">
            <v>21</v>
          </cell>
          <cell r="AY111" t="str">
            <v>EVERY TWO YEARS</v>
          </cell>
          <cell r="AZ111"/>
          <cell r="BA111" t="str">
            <v>Sattyam</v>
          </cell>
          <cell r="BB111">
            <v>0</v>
          </cell>
          <cell r="BC111"/>
          <cell r="BD111"/>
          <cell r="BE111"/>
          <cell r="BF111"/>
          <cell r="BG111"/>
          <cell r="BH111" t="str">
            <v>HINDU</v>
          </cell>
          <cell r="BI111" t="str">
            <v>A+</v>
          </cell>
          <cell r="BJ111"/>
          <cell r="BK111"/>
          <cell r="BL111">
            <v>43511</v>
          </cell>
          <cell r="BM111" t="str">
            <v xml:space="preserve">ABSCONDING </v>
          </cell>
          <cell r="BN111"/>
          <cell r="BO111" t="str">
            <v>CLEARED</v>
          </cell>
          <cell r="BP111"/>
          <cell r="BQ111"/>
          <cell r="BR111"/>
          <cell r="BS111" t="e">
            <v>#N/A</v>
          </cell>
          <cell r="BT111" t="e">
            <v>#N/A</v>
          </cell>
          <cell r="BU111" t="e">
            <v>#N/A</v>
          </cell>
          <cell r="BV111"/>
        </row>
        <row r="112">
          <cell r="D112" t="str">
            <v>000110</v>
          </cell>
          <cell r="E112" t="str">
            <v>INACTIVE</v>
          </cell>
          <cell r="F112" t="str">
            <v>GANESH THAPA</v>
          </cell>
          <cell r="G112" t="str">
            <v>CLEANER - TERRAZZO FLOOR</v>
          </cell>
          <cell r="H112" t="str">
            <v>SOFT SERVICES</v>
          </cell>
          <cell r="I112"/>
          <cell r="J112"/>
          <cell r="K112"/>
          <cell r="L112"/>
          <cell r="M112"/>
          <cell r="N112"/>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cell r="AC112"/>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v>0</v>
          </cell>
          <cell r="AT112" t="str">
            <v>PCN 5104710012355861</v>
          </cell>
          <cell r="AU112">
            <v>0</v>
          </cell>
          <cell r="AV112" t="str">
            <v>Existing account - for bank transfer</v>
          </cell>
          <cell r="AW112" t="str">
            <v>Not Ready</v>
          </cell>
          <cell r="AX112">
            <v>21</v>
          </cell>
          <cell r="AY112" t="str">
            <v>EVERY TWO YEARS</v>
          </cell>
          <cell r="AZ112">
            <v>0.5</v>
          </cell>
          <cell r="BA112" t="str">
            <v>Sattyam</v>
          </cell>
          <cell r="BB112">
            <v>30582685</v>
          </cell>
          <cell r="BC112"/>
          <cell r="BD112"/>
          <cell r="BE112" t="str">
            <v xml:space="preserve">9806797392 - </v>
          </cell>
          <cell r="BF112" t="str">
            <v>SANJITA THAPA</v>
          </cell>
          <cell r="BG112"/>
          <cell r="BH112" t="str">
            <v>HINDU</v>
          </cell>
          <cell r="BI112" t="str">
            <v>B+</v>
          </cell>
          <cell r="BJ112"/>
          <cell r="BK112"/>
          <cell r="BL112">
            <v>44824</v>
          </cell>
          <cell r="BM112" t="str">
            <v>RESIGNATION</v>
          </cell>
          <cell r="BN112" t="str">
            <v>FINAL EXIT</v>
          </cell>
          <cell r="BO112" t="str">
            <v>CLEARED</v>
          </cell>
          <cell r="BP112"/>
          <cell r="BQ112"/>
          <cell r="BR112"/>
          <cell r="BS112" t="str">
            <v>SOFT SERVICES</v>
          </cell>
          <cell r="BT112" t="e">
            <v>#N/A</v>
          </cell>
          <cell r="BU112" t="str">
            <v>CLEANING SUPERVISOR</v>
          </cell>
          <cell r="BV112"/>
        </row>
        <row r="113">
          <cell r="D113" t="str">
            <v>000111</v>
          </cell>
          <cell r="E113" t="str">
            <v>INACTIVE</v>
          </cell>
          <cell r="F113" t="str">
            <v>GANESH BAHADUR B K</v>
          </cell>
          <cell r="G113" t="str">
            <v>CLEANER</v>
          </cell>
          <cell r="H113" t="str">
            <v>SOFT SERVICES</v>
          </cell>
          <cell r="I113"/>
          <cell r="J113"/>
          <cell r="K113"/>
          <cell r="L113"/>
          <cell r="M113"/>
          <cell r="N113"/>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cell r="AC113"/>
          <cell r="AD113">
            <v>1000</v>
          </cell>
          <cell r="AE113" t="str">
            <v>YES</v>
          </cell>
          <cell r="AF113" t="str">
            <v>METRO</v>
          </cell>
          <cell r="AG113" t="str">
            <v>NEPAL</v>
          </cell>
          <cell r="AH113">
            <v>31336</v>
          </cell>
          <cell r="AI113">
            <v>37</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v>0</v>
          </cell>
          <cell r="AT113" t="str">
            <v>PCN 5104710012355879</v>
          </cell>
          <cell r="AU113">
            <v>0</v>
          </cell>
          <cell r="AV113" t="str">
            <v>Existing account - for bank transfer</v>
          </cell>
          <cell r="AW113" t="str">
            <v>Not Ready</v>
          </cell>
          <cell r="AX113">
            <v>21</v>
          </cell>
          <cell r="AY113" t="str">
            <v>EVERY TWO YEARS</v>
          </cell>
          <cell r="AZ113">
            <v>0.5</v>
          </cell>
          <cell r="BA113" t="str">
            <v>Sattyam</v>
          </cell>
          <cell r="BB113">
            <v>50176150</v>
          </cell>
          <cell r="BC113"/>
          <cell r="BD113"/>
          <cell r="BE113" t="str">
            <v>9817164507 - 9817164507</v>
          </cell>
          <cell r="BF113" t="str">
            <v>BIMTA BK</v>
          </cell>
          <cell r="BG113"/>
          <cell r="BH113" t="str">
            <v>HINDU</v>
          </cell>
          <cell r="BI113" t="str">
            <v>AB+</v>
          </cell>
          <cell r="BJ113"/>
          <cell r="BK113"/>
          <cell r="BL113">
            <v>44355</v>
          </cell>
          <cell r="BM113" t="str">
            <v>TERMINATION</v>
          </cell>
          <cell r="BN113" t="str">
            <v>FINAL EXIT</v>
          </cell>
          <cell r="BO113" t="str">
            <v>CLEARED</v>
          </cell>
          <cell r="BP113"/>
          <cell r="BQ113"/>
          <cell r="BR113"/>
          <cell r="BS113" t="str">
            <v>SOFT SERVICES</v>
          </cell>
          <cell r="BT113" t="e">
            <v>#N/A</v>
          </cell>
          <cell r="BU113" t="str">
            <v>CLEANER</v>
          </cell>
          <cell r="BV113"/>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cell r="M114"/>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cell r="AC114"/>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cell r="BD114"/>
          <cell r="BE114" t="str">
            <v>9811039939 - 981103939</v>
          </cell>
          <cell r="BF114" t="str">
            <v>PARMILA KARKI</v>
          </cell>
          <cell r="BG114"/>
          <cell r="BH114" t="str">
            <v>HINDU</v>
          </cell>
          <cell r="BI114" t="str">
            <v>O+</v>
          </cell>
          <cell r="BJ114"/>
          <cell r="BK114"/>
          <cell r="BL114"/>
          <cell r="BM114"/>
          <cell r="BN114"/>
          <cell r="BO114"/>
          <cell r="BP114"/>
          <cell r="BQ114"/>
          <cell r="BR114"/>
          <cell r="BS114" t="str">
            <v>SOFT SERVICES</v>
          </cell>
          <cell r="BT114" t="str">
            <v>SOFT SERVICES</v>
          </cell>
          <cell r="BU114" t="str">
            <v>CLEANING SUPERVISOR</v>
          </cell>
          <cell r="BV114"/>
        </row>
        <row r="115">
          <cell r="D115" t="str">
            <v>000113</v>
          </cell>
          <cell r="E115" t="str">
            <v>INACTIVE</v>
          </cell>
          <cell r="F115" t="str">
            <v>BIKASH RAI</v>
          </cell>
          <cell r="G115" t="str">
            <v>SUPERVISOR</v>
          </cell>
          <cell r="H115" t="str">
            <v>SOFT SERVICES</v>
          </cell>
          <cell r="I115"/>
          <cell r="J115"/>
          <cell r="K115"/>
          <cell r="L115"/>
          <cell r="M115"/>
          <cell r="N115"/>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cell r="AC115"/>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cell r="AT115" t="str">
            <v>CBQ - Paycard</v>
          </cell>
          <cell r="AU115">
            <v>0</v>
          </cell>
          <cell r="AV115"/>
          <cell r="AW115"/>
          <cell r="AX115">
            <v>21</v>
          </cell>
          <cell r="AY115" t="str">
            <v>EVERY TWO YEARS</v>
          </cell>
          <cell r="AZ115"/>
          <cell r="BA115" t="str">
            <v>Prudential Overseas Pvt. Ltd.</v>
          </cell>
          <cell r="BB115">
            <v>33094643</v>
          </cell>
          <cell r="BC115"/>
          <cell r="BD115"/>
          <cell r="BE115"/>
          <cell r="BF115"/>
          <cell r="BG115"/>
          <cell r="BH115" t="str">
            <v>HINDU</v>
          </cell>
          <cell r="BI115" t="str">
            <v>O+</v>
          </cell>
          <cell r="BJ115"/>
          <cell r="BK115"/>
          <cell r="BL115">
            <v>44196</v>
          </cell>
          <cell r="BM115" t="str">
            <v>RESIGNATION</v>
          </cell>
          <cell r="BN115"/>
          <cell r="BO115" t="str">
            <v>CLEARED</v>
          </cell>
          <cell r="BP115"/>
          <cell r="BQ115"/>
          <cell r="BR115"/>
          <cell r="BS115" t="str">
            <v>SOFT SERVICES</v>
          </cell>
          <cell r="BT115" t="e">
            <v>#N/A</v>
          </cell>
          <cell r="BU115" t="str">
            <v>CLEANING SUPERVISOR</v>
          </cell>
          <cell r="BV115"/>
        </row>
        <row r="116">
          <cell r="D116" t="str">
            <v>000114</v>
          </cell>
          <cell r="E116" t="str">
            <v>INACTIVE</v>
          </cell>
          <cell r="F116" t="str">
            <v>ROHIT KARKI</v>
          </cell>
          <cell r="G116" t="str">
            <v>CLEANER</v>
          </cell>
          <cell r="H116" t="str">
            <v>SOFT SERVICES</v>
          </cell>
          <cell r="I116"/>
          <cell r="J116"/>
          <cell r="K116"/>
          <cell r="L116"/>
          <cell r="M116"/>
          <cell r="N116"/>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cell r="AC116"/>
          <cell r="AD116">
            <v>1000</v>
          </cell>
          <cell r="AE116" t="str">
            <v>YES</v>
          </cell>
          <cell r="AF116" t="str">
            <v>METRO</v>
          </cell>
          <cell r="AG116" t="str">
            <v>NEPAL</v>
          </cell>
          <cell r="AH116">
            <v>33873</v>
          </cell>
          <cell r="AI116">
            <v>30</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v>0</v>
          </cell>
          <cell r="AT116" t="str">
            <v>PCN 5104710012355903</v>
          </cell>
          <cell r="AU116">
            <v>0</v>
          </cell>
          <cell r="AV116" t="str">
            <v>Existing account - for bank transfer</v>
          </cell>
          <cell r="AW116" t="str">
            <v>Not Ready</v>
          </cell>
          <cell r="AX116">
            <v>21</v>
          </cell>
          <cell r="AY116" t="str">
            <v>EVERY TWO YEARS</v>
          </cell>
          <cell r="AZ116">
            <v>0.5</v>
          </cell>
          <cell r="BA116" t="str">
            <v>Prudential Overseas Pvt. Ltd.</v>
          </cell>
          <cell r="BB116">
            <v>30439655</v>
          </cell>
          <cell r="BC116"/>
          <cell r="BD116"/>
          <cell r="BE116" t="str">
            <v>9816350212 - 9816350212</v>
          </cell>
          <cell r="BF116" t="str">
            <v>SARITA KARKI</v>
          </cell>
          <cell r="BG116"/>
          <cell r="BH116" t="str">
            <v>HINDU</v>
          </cell>
          <cell r="BI116" t="str">
            <v>B+</v>
          </cell>
          <cell r="BJ116"/>
          <cell r="BK116"/>
          <cell r="BL116">
            <v>44376</v>
          </cell>
          <cell r="BM116" t="str">
            <v>RESIGNATION</v>
          </cell>
          <cell r="BN116" t="str">
            <v>SPONSORSHIP TRANSFER</v>
          </cell>
          <cell r="BO116" t="str">
            <v>CLEARED</v>
          </cell>
          <cell r="BP116"/>
          <cell r="BQ116"/>
          <cell r="BR116"/>
          <cell r="BS116" t="str">
            <v>SOFT SERVICES</v>
          </cell>
          <cell r="BT116" t="e">
            <v>#N/A</v>
          </cell>
          <cell r="BU116" t="str">
            <v>FACADE CLEANER</v>
          </cell>
          <cell r="BV116"/>
        </row>
        <row r="117">
          <cell r="D117" t="str">
            <v>000115</v>
          </cell>
          <cell r="E117" t="str">
            <v>INACTIVE</v>
          </cell>
          <cell r="F117" t="str">
            <v>SURESH KUMAR AHIR</v>
          </cell>
          <cell r="G117" t="str">
            <v>CLEANER</v>
          </cell>
          <cell r="H117" t="str">
            <v>SOFT SERVICES</v>
          </cell>
          <cell r="I117"/>
          <cell r="J117"/>
          <cell r="K117"/>
          <cell r="L117"/>
          <cell r="M117"/>
          <cell r="N117"/>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cell r="AC117"/>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cell r="AQ117"/>
          <cell r="AR117"/>
          <cell r="AS117"/>
          <cell r="AT117"/>
          <cell r="AU117"/>
          <cell r="AV117"/>
          <cell r="AW117"/>
          <cell r="AX117">
            <v>21</v>
          </cell>
          <cell r="AY117" t="str">
            <v>EVERY TWO YEARS</v>
          </cell>
          <cell r="AZ117"/>
          <cell r="BA117" t="str">
            <v>AL ETQAN</v>
          </cell>
          <cell r="BB117">
            <v>0</v>
          </cell>
          <cell r="BC117"/>
          <cell r="BD117"/>
          <cell r="BE117"/>
          <cell r="BF117"/>
          <cell r="BG117"/>
          <cell r="BH117" t="str">
            <v>HINDU</v>
          </cell>
          <cell r="BI117" t="str">
            <v>O+</v>
          </cell>
          <cell r="BJ117"/>
          <cell r="BK117"/>
          <cell r="BL117">
            <v>43597</v>
          </cell>
          <cell r="BM117" t="str">
            <v xml:space="preserve">ABSCONDING </v>
          </cell>
          <cell r="BN117"/>
          <cell r="BO117" t="str">
            <v>CLEARED</v>
          </cell>
          <cell r="BP117"/>
          <cell r="BQ117"/>
          <cell r="BR117"/>
          <cell r="BS117" t="e">
            <v>#N/A</v>
          </cell>
          <cell r="BT117" t="e">
            <v>#N/A</v>
          </cell>
          <cell r="BU117" t="e">
            <v>#N/A</v>
          </cell>
          <cell r="BV117"/>
        </row>
        <row r="118">
          <cell r="D118" t="str">
            <v>000116</v>
          </cell>
          <cell r="E118" t="str">
            <v>INACTIVE</v>
          </cell>
          <cell r="F118" t="str">
            <v>SIRAJUL RAHAMAN KAWARI</v>
          </cell>
          <cell r="G118" t="str">
            <v>CLEANER</v>
          </cell>
          <cell r="H118" t="str">
            <v>SOFT SERVICES</v>
          </cell>
          <cell r="I118"/>
          <cell r="J118"/>
          <cell r="K118"/>
          <cell r="L118"/>
          <cell r="M118"/>
          <cell r="N118"/>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cell r="AS118"/>
          <cell r="AT118"/>
          <cell r="AU118"/>
          <cell r="AV118"/>
          <cell r="AW118"/>
          <cell r="AX118">
            <v>21</v>
          </cell>
          <cell r="AY118" t="str">
            <v>EVERY TWO YEARS</v>
          </cell>
          <cell r="AZ118"/>
          <cell r="BA118" t="str">
            <v>Sattyam</v>
          </cell>
          <cell r="BB118">
            <v>30436290</v>
          </cell>
          <cell r="BC118"/>
          <cell r="BD118"/>
          <cell r="BE118"/>
          <cell r="BF118"/>
          <cell r="BG118"/>
          <cell r="BH118" t="str">
            <v>ISLAM</v>
          </cell>
          <cell r="BI118">
            <v>0</v>
          </cell>
          <cell r="BJ118"/>
          <cell r="BK118"/>
          <cell r="BL118">
            <v>43751</v>
          </cell>
          <cell r="BM118" t="str">
            <v>TERMINATION</v>
          </cell>
          <cell r="BN118"/>
          <cell r="BO118" t="str">
            <v>CLEARED</v>
          </cell>
          <cell r="BP118"/>
          <cell r="BQ118"/>
          <cell r="BR118"/>
          <cell r="BS118" t="e">
            <v>#N/A</v>
          </cell>
          <cell r="BT118" t="e">
            <v>#N/A</v>
          </cell>
          <cell r="BU118" t="e">
            <v>#N/A</v>
          </cell>
          <cell r="BV118"/>
        </row>
        <row r="119">
          <cell r="D119" t="str">
            <v>000117</v>
          </cell>
          <cell r="E119" t="str">
            <v>INACTIVE</v>
          </cell>
          <cell r="F119" t="str">
            <v>FAIZAN AHMED</v>
          </cell>
          <cell r="G119" t="str">
            <v>HSE OFFICER</v>
          </cell>
          <cell r="H119" t="str">
            <v>HSET</v>
          </cell>
          <cell r="I119"/>
          <cell r="J119"/>
          <cell r="K119"/>
          <cell r="L119"/>
          <cell r="M119"/>
          <cell r="N119"/>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cell r="AB119">
            <v>500</v>
          </cell>
          <cell r="AC119"/>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cell r="AR119" t="str">
            <v>Commercial Bank of Qatar</v>
          </cell>
          <cell r="AS119"/>
          <cell r="AT119">
            <v>4700525833001</v>
          </cell>
          <cell r="AU119" t="str">
            <v>QA88CBQA000000004700525833001</v>
          </cell>
          <cell r="AV119"/>
          <cell r="AW119"/>
          <cell r="AX119">
            <v>21</v>
          </cell>
          <cell r="AY119" t="str">
            <v>EVERY YEAR</v>
          </cell>
          <cell r="AZ119"/>
          <cell r="BA119" t="str">
            <v>DIRECT</v>
          </cell>
          <cell r="BB119" t="str">
            <v>30768842/ 7761502</v>
          </cell>
          <cell r="BC119"/>
          <cell r="BD119"/>
          <cell r="BE119"/>
          <cell r="BF119"/>
          <cell r="BG119"/>
          <cell r="BH119" t="str">
            <v>ISLAM</v>
          </cell>
          <cell r="BI119" t="str">
            <v>B+</v>
          </cell>
          <cell r="BJ119"/>
          <cell r="BK119"/>
          <cell r="BL119">
            <v>43959</v>
          </cell>
          <cell r="BM119" t="str">
            <v>TERMINATION</v>
          </cell>
          <cell r="BN119" t="str">
            <v xml:space="preserve">SPONSORSHIP TRANSFER </v>
          </cell>
          <cell r="BO119" t="str">
            <v>CLEARED</v>
          </cell>
          <cell r="BP119"/>
          <cell r="BQ119"/>
          <cell r="BR119"/>
          <cell r="BS119" t="e">
            <v>#N/A</v>
          </cell>
          <cell r="BT119" t="e">
            <v>#N/A</v>
          </cell>
          <cell r="BU119" t="e">
            <v>#N/A</v>
          </cell>
          <cell r="BV119"/>
        </row>
        <row r="120">
          <cell r="D120" t="str">
            <v>000118</v>
          </cell>
          <cell r="E120" t="str">
            <v>INACTIVE</v>
          </cell>
          <cell r="F120" t="str">
            <v xml:space="preserve">SURAJ MAGAR </v>
          </cell>
          <cell r="G120" t="str">
            <v>CLEANER</v>
          </cell>
          <cell r="H120" t="str">
            <v>SOFT SERVICES</v>
          </cell>
          <cell r="I120"/>
          <cell r="J120"/>
          <cell r="K120"/>
          <cell r="L120"/>
          <cell r="M120"/>
          <cell r="N120"/>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cell r="AD120">
            <v>900</v>
          </cell>
          <cell r="AE120" t="str">
            <v>YES</v>
          </cell>
          <cell r="AF120" t="e">
            <v>#N/A</v>
          </cell>
          <cell r="AG120" t="str">
            <v>NEPAL</v>
          </cell>
          <cell r="AH120"/>
          <cell r="AI120">
            <v>123</v>
          </cell>
          <cell r="AJ120" t="str">
            <v>INACTIVE</v>
          </cell>
          <cell r="AK120">
            <v>29252440151</v>
          </cell>
          <cell r="AL120">
            <v>43659</v>
          </cell>
          <cell r="AM120" t="str">
            <v>07858437</v>
          </cell>
          <cell r="AN120">
            <v>41897</v>
          </cell>
          <cell r="AO120">
            <v>45549</v>
          </cell>
          <cell r="AP120"/>
          <cell r="AQ120"/>
          <cell r="AR120"/>
          <cell r="AS120"/>
          <cell r="AT120"/>
          <cell r="AU120"/>
          <cell r="AV120"/>
          <cell r="AW120"/>
          <cell r="AX120">
            <v>21</v>
          </cell>
          <cell r="AY120" t="str">
            <v>EVERY TWO YEARS</v>
          </cell>
          <cell r="AZ120"/>
          <cell r="BA120" t="str">
            <v>Sattyam</v>
          </cell>
          <cell r="BB120">
            <v>0</v>
          </cell>
          <cell r="BC120"/>
          <cell r="BD120"/>
          <cell r="BE120"/>
          <cell r="BF120"/>
          <cell r="BG120"/>
          <cell r="BH120" t="str">
            <v>HINDU</v>
          </cell>
          <cell r="BI120">
            <v>0</v>
          </cell>
          <cell r="BJ120"/>
          <cell r="BK120"/>
          <cell r="BL120">
            <v>43464</v>
          </cell>
          <cell r="BM120" t="str">
            <v>RESIGNATION</v>
          </cell>
          <cell r="BN120"/>
          <cell r="BO120" t="str">
            <v>CLEARED</v>
          </cell>
          <cell r="BP120"/>
          <cell r="BQ120"/>
          <cell r="BR120"/>
          <cell r="BS120" t="e">
            <v>#N/A</v>
          </cell>
          <cell r="BT120" t="e">
            <v>#N/A</v>
          </cell>
          <cell r="BU120" t="e">
            <v>#N/A</v>
          </cell>
          <cell r="BV120"/>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cell r="M121"/>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cell r="AB121">
            <v>500</v>
          </cell>
          <cell r="AC121"/>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cell r="AR121" t="str">
            <v>Commercial Bank of Qatar</v>
          </cell>
          <cell r="AS121">
            <v>0</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cell r="BM121"/>
          <cell r="BN121"/>
          <cell r="BO121"/>
          <cell r="BP121"/>
          <cell r="BQ121"/>
          <cell r="BR121"/>
          <cell r="BS121" t="str">
            <v>HARD SERVICES-MECHANICAL</v>
          </cell>
          <cell r="BT121" t="str">
            <v>HEAD OFFICE</v>
          </cell>
          <cell r="BU121" t="str">
            <v>FM SERVICE MANAGER</v>
          </cell>
          <cell r="BV121"/>
        </row>
        <row r="122">
          <cell r="D122" t="str">
            <v>000120</v>
          </cell>
          <cell r="E122" t="str">
            <v>INACTIVE</v>
          </cell>
          <cell r="F122" t="str">
            <v>VIRAMRAJ DINESHRAJ RAVALIYA</v>
          </cell>
          <cell r="G122" t="str">
            <v>IT OFFICER</v>
          </cell>
          <cell r="H122" t="str">
            <v>IT</v>
          </cell>
          <cell r="I122"/>
          <cell r="J122"/>
          <cell r="K122"/>
          <cell r="L122"/>
          <cell r="M122"/>
          <cell r="N122"/>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cell r="AB122"/>
          <cell r="AC122"/>
          <cell r="AD122">
            <v>5500</v>
          </cell>
          <cell r="AE122" t="str">
            <v>NO</v>
          </cell>
          <cell r="AF122" t="e">
            <v>#N/A</v>
          </cell>
          <cell r="AG122" t="str">
            <v>INDIA</v>
          </cell>
          <cell r="AH122"/>
          <cell r="AI122">
            <v>123</v>
          </cell>
          <cell r="AJ122" t="str">
            <v>INACTIVE</v>
          </cell>
          <cell r="AK122"/>
          <cell r="AL122"/>
          <cell r="AM122" t="str">
            <v>R4008046</v>
          </cell>
          <cell r="AN122">
            <v>42985</v>
          </cell>
          <cell r="AO122">
            <v>46636</v>
          </cell>
          <cell r="AP122"/>
          <cell r="AQ122"/>
          <cell r="AR122"/>
          <cell r="AS122"/>
          <cell r="AT122"/>
          <cell r="AU122"/>
          <cell r="AV122"/>
          <cell r="AW122"/>
          <cell r="AX122">
            <v>21</v>
          </cell>
          <cell r="AY122" t="str">
            <v>EVERY YEAR</v>
          </cell>
          <cell r="AZ122"/>
          <cell r="BA122" t="str">
            <v xml:space="preserve">Direct </v>
          </cell>
          <cell r="BB122" t="str">
            <v>TERMINATED</v>
          </cell>
          <cell r="BC122"/>
          <cell r="BD122"/>
          <cell r="BE122"/>
          <cell r="BF122"/>
          <cell r="BG122"/>
          <cell r="BH122" t="str">
            <v>HINDU</v>
          </cell>
          <cell r="BI122">
            <v>0</v>
          </cell>
          <cell r="BJ122"/>
          <cell r="BK122"/>
          <cell r="BL122">
            <v>43401</v>
          </cell>
          <cell r="BM122" t="str">
            <v>RESIGNATION</v>
          </cell>
          <cell r="BN122"/>
          <cell r="BO122" t="str">
            <v>CLEARED</v>
          </cell>
          <cell r="BP122"/>
          <cell r="BQ122"/>
          <cell r="BR122"/>
          <cell r="BS122" t="e">
            <v>#N/A</v>
          </cell>
          <cell r="BT122" t="e">
            <v>#N/A</v>
          </cell>
          <cell r="BU122" t="e">
            <v>#N/A</v>
          </cell>
          <cell r="BV122"/>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cell r="M123"/>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cell r="AB123"/>
          <cell r="AC123"/>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v>0</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cell r="BL123"/>
          <cell r="BM123"/>
          <cell r="BN123"/>
          <cell r="BO123"/>
          <cell r="BP123"/>
          <cell r="BQ123"/>
          <cell r="BR123"/>
          <cell r="BS123" t="str">
            <v>HEAD OFFICE</v>
          </cell>
          <cell r="BT123" t="str">
            <v>HEAD OFFICE</v>
          </cell>
          <cell r="BU123" t="str">
            <v>SUPPORT FUNCTION OFFICER</v>
          </cell>
          <cell r="BV123"/>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cell r="M124"/>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cell r="AB124">
            <v>500</v>
          </cell>
          <cell r="AC124"/>
          <cell r="AD124">
            <v>14000</v>
          </cell>
          <cell r="AE124" t="str">
            <v>NO</v>
          </cell>
          <cell r="AF124" t="str">
            <v>TRAM</v>
          </cell>
          <cell r="AG124" t="str">
            <v>PHILIPPINES</v>
          </cell>
          <cell r="AH124">
            <v>24032</v>
          </cell>
          <cell r="AI124">
            <v>57</v>
          </cell>
          <cell r="AJ124" t="str">
            <v>ACIFM</v>
          </cell>
          <cell r="AK124">
            <v>26560805661</v>
          </cell>
          <cell r="AL124">
            <v>45124</v>
          </cell>
          <cell r="AM124" t="str">
            <v>P8128233B</v>
          </cell>
          <cell r="AN124">
            <v>44509</v>
          </cell>
          <cell r="AO124">
            <v>48160</v>
          </cell>
          <cell r="AP124" t="str">
            <v>HOLD HEALTH CARD</v>
          </cell>
          <cell r="AQ124"/>
          <cell r="AR124" t="str">
            <v>Commercial Bank of Qatar</v>
          </cell>
          <cell r="AS124">
            <v>0</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v>0</v>
          </cell>
          <cell r="BJ124" t="str">
            <v>Basic Salary 6000 to 7500 and Total Salary 11500 to 13000</v>
          </cell>
          <cell r="BK124">
            <v>44682</v>
          </cell>
          <cell r="BL124"/>
          <cell r="BM124"/>
          <cell r="BN124"/>
          <cell r="BO124"/>
          <cell r="BP124"/>
          <cell r="BQ124"/>
          <cell r="BR124"/>
          <cell r="BS124" t="str">
            <v>HEAD OFFICE</v>
          </cell>
          <cell r="BT124" t="str">
            <v>HEAD OFFICE</v>
          </cell>
          <cell r="BU124" t="str">
            <v>SUPPORT FUNCTION SENIOR OFFICER</v>
          </cell>
          <cell r="BV124"/>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cell r="M125"/>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cell r="AB125"/>
          <cell r="AC125"/>
          <cell r="AD125">
            <v>6710</v>
          </cell>
          <cell r="AE125" t="str">
            <v>NO</v>
          </cell>
          <cell r="AF125" t="str">
            <v>METRO</v>
          </cell>
          <cell r="AG125" t="str">
            <v>PHILIPPINES</v>
          </cell>
          <cell r="AH125">
            <v>29193</v>
          </cell>
          <cell r="AI125">
            <v>43</v>
          </cell>
          <cell r="AJ125" t="str">
            <v>ACIFM</v>
          </cell>
          <cell r="AK125">
            <v>27960818694</v>
          </cell>
          <cell r="AL125">
            <v>45229</v>
          </cell>
          <cell r="AM125" t="str">
            <v>P1703295B</v>
          </cell>
          <cell r="AN125">
            <v>43578</v>
          </cell>
          <cell r="AO125">
            <v>47230</v>
          </cell>
          <cell r="AP125" t="str">
            <v>HOLD HEALTH CARD</v>
          </cell>
          <cell r="AQ125"/>
          <cell r="AR125" t="str">
            <v>Commercial Bank of Qatar</v>
          </cell>
          <cell r="AS125">
            <v>0</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v>0</v>
          </cell>
          <cell r="BJ125" t="str">
            <v>HRA 1200 to 1510 and Total salary 6200 to 6510</v>
          </cell>
          <cell r="BK125">
            <v>44682</v>
          </cell>
          <cell r="BL125"/>
          <cell r="BM125"/>
          <cell r="BN125"/>
          <cell r="BO125"/>
          <cell r="BP125"/>
          <cell r="BQ125"/>
          <cell r="BR125"/>
          <cell r="BS125" t="str">
            <v>HEAD OFFICE</v>
          </cell>
          <cell r="BT125" t="str">
            <v>HEAD OFFICE</v>
          </cell>
          <cell r="BU125" t="str">
            <v>SUPPORT FUNCTION OFFICER</v>
          </cell>
          <cell r="BV125"/>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cell r="M126"/>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cell r="AB126"/>
          <cell r="AC126"/>
          <cell r="AD126">
            <v>17768</v>
          </cell>
          <cell r="AE126" t="str">
            <v>NO</v>
          </cell>
          <cell r="AF126" t="str">
            <v>TRAM</v>
          </cell>
          <cell r="AG126" t="str">
            <v>INDIA</v>
          </cell>
          <cell r="AH126">
            <v>31308</v>
          </cell>
          <cell r="AI126">
            <v>37</v>
          </cell>
          <cell r="AJ126" t="str">
            <v>ACIFM</v>
          </cell>
          <cell r="AK126">
            <v>28535660848</v>
          </cell>
          <cell r="AL126">
            <v>45180</v>
          </cell>
          <cell r="AM126" t="str">
            <v>P0892307</v>
          </cell>
          <cell r="AN126">
            <v>42538</v>
          </cell>
          <cell r="AO126">
            <v>46189</v>
          </cell>
          <cell r="AP126" t="str">
            <v>HOLD HEALTH CARD</v>
          </cell>
          <cell r="AQ126"/>
          <cell r="AR126" t="str">
            <v>Commercial Bank of Qatar</v>
          </cell>
          <cell r="AS126">
            <v>0</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v>0</v>
          </cell>
          <cell r="BJ126" t="str">
            <v>DESIGNATION CHANGED AS ASST. FM MANAGER (TECHNICAL SUPPORT OFFICER) AND HRA CHANGED 4500 TO 5750</v>
          </cell>
          <cell r="BK126">
            <v>44378</v>
          </cell>
          <cell r="BL126"/>
          <cell r="BM126"/>
          <cell r="BN126"/>
          <cell r="BO126"/>
          <cell r="BP126"/>
          <cell r="BQ126"/>
          <cell r="BR126"/>
          <cell r="BS126" t="str">
            <v>HARD SERVICES-MECHANICAL</v>
          </cell>
          <cell r="BT126" t="str">
            <v>HARD SERVICES-MECHANICAL</v>
          </cell>
          <cell r="BU126" t="str">
            <v>FM SERVICE MANAGER</v>
          </cell>
          <cell r="BV126"/>
        </row>
        <row r="127">
          <cell r="D127" t="str">
            <v>000125</v>
          </cell>
          <cell r="E127" t="str">
            <v>INACTIVE</v>
          </cell>
          <cell r="F127" t="str">
            <v>UMER FAISAL</v>
          </cell>
          <cell r="G127" t="str">
            <v>SENIOR TECHNICIAN</v>
          </cell>
          <cell r="H127" t="str">
            <v>MEP</v>
          </cell>
          <cell r="I127"/>
          <cell r="J127"/>
          <cell r="K127"/>
          <cell r="L127"/>
          <cell r="M127"/>
          <cell r="N127"/>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cell r="AC127"/>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cell r="AT127" t="str">
            <v>Dukhan Bank</v>
          </cell>
          <cell r="AU127" t="str">
            <v>QA72BRWA000000000100000858754</v>
          </cell>
          <cell r="AV127"/>
          <cell r="AW127"/>
          <cell r="AX127">
            <v>21</v>
          </cell>
          <cell r="AY127" t="str">
            <v>EVERY TWO YEARS</v>
          </cell>
          <cell r="AZ127"/>
          <cell r="BA127" t="str">
            <v>DIRECT</v>
          </cell>
          <cell r="BB127">
            <v>77021940</v>
          </cell>
          <cell r="BC127"/>
          <cell r="BD127"/>
          <cell r="BE127"/>
          <cell r="BF127"/>
          <cell r="BG127"/>
          <cell r="BH127" t="str">
            <v>ISLAM</v>
          </cell>
          <cell r="BI127">
            <v>0</v>
          </cell>
          <cell r="BJ127"/>
          <cell r="BK127"/>
          <cell r="BL127">
            <v>44148</v>
          </cell>
          <cell r="BM127" t="str">
            <v>RESIGNATION</v>
          </cell>
          <cell r="BN127"/>
          <cell r="BO127" t="str">
            <v>CLEARED</v>
          </cell>
          <cell r="BP127"/>
          <cell r="BQ127"/>
          <cell r="BR127"/>
          <cell r="BS127" t="str">
            <v>HARD SERVICES- ELECTRICAL</v>
          </cell>
          <cell r="BT127" t="e">
            <v>#N/A</v>
          </cell>
          <cell r="BU127" t="str">
            <v>SENIOR TECHNICIAN</v>
          </cell>
          <cell r="BV127"/>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cell r="M128"/>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v>0</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cell r="BD128"/>
          <cell r="BE128" t="str">
            <v xml:space="preserve"> - </v>
          </cell>
          <cell r="BF128" t="e">
            <v>#N/A</v>
          </cell>
          <cell r="BG128" t="str">
            <v>wajidqamar1991@gmail.com</v>
          </cell>
          <cell r="BH128" t="str">
            <v>ISLAM</v>
          </cell>
          <cell r="BI128">
            <v>0</v>
          </cell>
          <cell r="BJ128" t="str">
            <v>DESIGNATION : Sr. TECH TO Sr. ELECTRICAL TECH OTHER ALLOWANCES ADDED 500 TOTAL SALARY 2750 TO 3250</v>
          </cell>
          <cell r="BK128">
            <v>44501</v>
          </cell>
          <cell r="BL128"/>
          <cell r="BM128"/>
          <cell r="BN128"/>
          <cell r="BO128"/>
          <cell r="BP128"/>
          <cell r="BQ128"/>
          <cell r="BR128"/>
          <cell r="BS128" t="str">
            <v>HARD SERVICES- ELECTRICAL</v>
          </cell>
          <cell r="BT128" t="str">
            <v>HARD SERVICES- ELECTRICAL</v>
          </cell>
          <cell r="BU128" t="str">
            <v>SENIOR TECHNICIAN</v>
          </cell>
          <cell r="BV128"/>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cell r="M129"/>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cell r="AB129"/>
          <cell r="AC129"/>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cell r="AR129" t="str">
            <v>Commercial Bank of Qatar</v>
          </cell>
          <cell r="AS129">
            <v>0</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cell r="BM129"/>
          <cell r="BN129"/>
          <cell r="BO129"/>
          <cell r="BP129"/>
          <cell r="BQ129"/>
          <cell r="BR129"/>
          <cell r="BS129" t="str">
            <v>SOFT SERVICES</v>
          </cell>
          <cell r="BT129" t="str">
            <v>SOFT SERVICES</v>
          </cell>
          <cell r="BU129" t="str">
            <v>FM SERVICE MANAGER</v>
          </cell>
          <cell r="BV129"/>
        </row>
        <row r="130">
          <cell r="D130" t="str">
            <v>000128</v>
          </cell>
          <cell r="E130" t="str">
            <v>INACTIVE</v>
          </cell>
          <cell r="F130" t="str">
            <v>KNOXVILLE CRUZ MARIANO</v>
          </cell>
          <cell r="G130" t="str">
            <v>DATA ANALYST</v>
          </cell>
          <cell r="H130" t="str">
            <v>OPERATIONS</v>
          </cell>
          <cell r="I130"/>
          <cell r="J130"/>
          <cell r="K130"/>
          <cell r="L130"/>
          <cell r="M130"/>
          <cell r="N130"/>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cell r="AB130"/>
          <cell r="AC130"/>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v>0</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v>0</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cell r="BQ130"/>
          <cell r="BR130"/>
          <cell r="BS130" t="str">
            <v>HEAD OFFICE</v>
          </cell>
          <cell r="BT130" t="e">
            <v>#N/A</v>
          </cell>
          <cell r="BU130" t="str">
            <v>SUPPORT FUNCTION SENIOR OFFICER</v>
          </cell>
          <cell r="BV130"/>
        </row>
        <row r="131">
          <cell r="D131" t="str">
            <v>000129</v>
          </cell>
          <cell r="E131" t="str">
            <v>INACTIVE</v>
          </cell>
          <cell r="F131" t="str">
            <v>PRAKASH CHAPAGAI</v>
          </cell>
          <cell r="G131" t="str">
            <v>SUPERVISOR - STATION</v>
          </cell>
          <cell r="H131" t="str">
            <v>SOFT SERVICES</v>
          </cell>
          <cell r="I131"/>
          <cell r="J131"/>
          <cell r="K131"/>
          <cell r="L131"/>
          <cell r="M131"/>
          <cell r="N131"/>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cell r="AC131"/>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v>0</v>
          </cell>
          <cell r="AT131" t="str">
            <v>PCN 5104710012517585</v>
          </cell>
          <cell r="AU131">
            <v>0</v>
          </cell>
          <cell r="AV131" t="str">
            <v>Existing account - for bank transfer</v>
          </cell>
          <cell r="AW131" t="str">
            <v>Not Ready</v>
          </cell>
          <cell r="AX131">
            <v>21</v>
          </cell>
          <cell r="AY131" t="str">
            <v>EVERY TWO YEARS</v>
          </cell>
          <cell r="AZ131">
            <v>0.5</v>
          </cell>
          <cell r="BA131" t="str">
            <v>Sattyam</v>
          </cell>
          <cell r="BB131">
            <v>66728075</v>
          </cell>
          <cell r="BC131"/>
          <cell r="BD131">
            <v>50010623</v>
          </cell>
          <cell r="BE131" t="str">
            <v xml:space="preserve"> - </v>
          </cell>
          <cell r="BF131" t="e">
            <v>#N/A</v>
          </cell>
          <cell r="BG131" t="str">
            <v>opticsprakash54@gmail.com</v>
          </cell>
          <cell r="BH131" t="str">
            <v>HINDU</v>
          </cell>
          <cell r="BI131">
            <v>0</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cell r="BQ131"/>
          <cell r="BR131"/>
          <cell r="BS131" t="str">
            <v>SOFT SERVICES</v>
          </cell>
          <cell r="BT131" t="str">
            <v>SOFT SERVICES</v>
          </cell>
          <cell r="BU131" t="str">
            <v>CLEANING SUPERVISOR</v>
          </cell>
          <cell r="BV131"/>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cell r="M132"/>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cell r="AC132"/>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cell r="BD132">
            <v>50019469</v>
          </cell>
          <cell r="BE132" t="str">
            <v xml:space="preserve"> - </v>
          </cell>
          <cell r="BF132" t="e">
            <v>#N/A</v>
          </cell>
          <cell r="BG132" t="str">
            <v>narayankoirala362@gmail.com</v>
          </cell>
          <cell r="BH132" t="str">
            <v>HINDU</v>
          </cell>
          <cell r="BI132">
            <v>0</v>
          </cell>
          <cell r="BJ132" t="str">
            <v>Designation Changed Cleaner to High Access Cleaner and Salary increased 1000 QAR to 1200 QAR</v>
          </cell>
          <cell r="BK132">
            <v>44317</v>
          </cell>
          <cell r="BL132"/>
          <cell r="BM132"/>
          <cell r="BN132"/>
          <cell r="BO132"/>
          <cell r="BP132"/>
          <cell r="BQ132"/>
          <cell r="BR132"/>
          <cell r="BS132" t="str">
            <v>SOFT SERVICES</v>
          </cell>
          <cell r="BT132" t="str">
            <v>SOFT SERVICES</v>
          </cell>
          <cell r="BU132" t="str">
            <v>FACADE CLEANER</v>
          </cell>
          <cell r="BV132"/>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cell r="M133"/>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cell r="AB133">
            <v>500</v>
          </cell>
          <cell r="AC133"/>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cell r="AR133" t="str">
            <v>Doha Bank</v>
          </cell>
          <cell r="AS133">
            <v>0</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v>0</v>
          </cell>
          <cell r="BJ133" t="str">
            <v>DESIGNATION CHANGE FROM SENIOR ACCOUNTANT - CHIEF ACCOUNTANT / Basic Salary 7500 to 8225 and Total Salary 14500 to 15225</v>
          </cell>
          <cell r="BK133" t="str">
            <v>01-01-2020 / 01-05-22</v>
          </cell>
          <cell r="BL133"/>
          <cell r="BM133"/>
          <cell r="BN133"/>
          <cell r="BO133"/>
          <cell r="BP133"/>
          <cell r="BQ133"/>
          <cell r="BR133"/>
          <cell r="BS133" t="str">
            <v>HEAD OFFICE</v>
          </cell>
          <cell r="BT133" t="str">
            <v>HEAD OFFICE</v>
          </cell>
          <cell r="BU133" t="str">
            <v>SUPPORT FUNCTION SENIOR OFFICER</v>
          </cell>
          <cell r="BV133"/>
        </row>
        <row r="134">
          <cell r="D134" t="str">
            <v>000132</v>
          </cell>
          <cell r="E134" t="str">
            <v>INACTIVE</v>
          </cell>
          <cell r="F134" t="str">
            <v>SYED IRFAN HASSAN</v>
          </cell>
          <cell r="G134" t="str">
            <v>IT OFFICER</v>
          </cell>
          <cell r="H134" t="str">
            <v>IT</v>
          </cell>
          <cell r="I134"/>
          <cell r="J134"/>
          <cell r="K134"/>
          <cell r="L134"/>
          <cell r="M134"/>
          <cell r="N134"/>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cell r="AB134"/>
          <cell r="AC134"/>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cell r="AR134" t="str">
            <v>Commercial Bank of Qatar</v>
          </cell>
          <cell r="AS134"/>
          <cell r="AT134" t="str">
            <v>Commercial Bank of Qatar</v>
          </cell>
          <cell r="AU134" t="str">
            <v>QA64CBQA000000004010271820101</v>
          </cell>
          <cell r="AV134"/>
          <cell r="AW134"/>
          <cell r="AX134">
            <v>21</v>
          </cell>
          <cell r="AY134" t="str">
            <v>EVERY YEAR</v>
          </cell>
          <cell r="AZ134"/>
          <cell r="BA134" t="str">
            <v>DIRECT</v>
          </cell>
          <cell r="BB134">
            <v>0</v>
          </cell>
          <cell r="BC134"/>
          <cell r="BD134"/>
          <cell r="BE134"/>
          <cell r="BF134"/>
          <cell r="BG134"/>
          <cell r="BH134" t="str">
            <v>ISLAM</v>
          </cell>
          <cell r="BI134">
            <v>0</v>
          </cell>
          <cell r="BJ134"/>
          <cell r="BK134"/>
          <cell r="BL134">
            <v>44012</v>
          </cell>
          <cell r="BM134" t="str">
            <v>RESIGNATION</v>
          </cell>
          <cell r="BN134"/>
          <cell r="BO134" t="str">
            <v>CLEARED</v>
          </cell>
          <cell r="BP134"/>
          <cell r="BQ134"/>
          <cell r="BR134"/>
          <cell r="BS134" t="e">
            <v>#N/A</v>
          </cell>
          <cell r="BT134" t="e">
            <v>#N/A</v>
          </cell>
          <cell r="BU134" t="e">
            <v>#N/A</v>
          </cell>
          <cell r="BV134"/>
        </row>
        <row r="135">
          <cell r="D135" t="str">
            <v>000133</v>
          </cell>
          <cell r="E135" t="str">
            <v>ACTIVE</v>
          </cell>
          <cell r="F135" t="str">
            <v>JOHAR ALI</v>
          </cell>
          <cell r="G135" t="str">
            <v>MMS TEAM LEAD</v>
          </cell>
          <cell r="H135" t="str">
            <v>MMS</v>
          </cell>
          <cell r="I135" t="str">
            <v>GENERAL</v>
          </cell>
          <cell r="J135" t="str">
            <v xml:space="preserve">GENERAL </v>
          </cell>
          <cell r="K135" t="str">
            <v>GENERAL</v>
          </cell>
          <cell r="L135"/>
          <cell r="M135"/>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cell r="AB135">
            <v>300</v>
          </cell>
          <cell r="AC135"/>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cell r="AR135" t="str">
            <v>Commercial Bank of Qatar</v>
          </cell>
          <cell r="AS135">
            <v>0</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v>0</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cell r="BM135"/>
          <cell r="BN135"/>
          <cell r="BO135"/>
          <cell r="BP135"/>
          <cell r="BQ135"/>
          <cell r="BR135"/>
          <cell r="BS135" t="str">
            <v>HEAD OFFICE</v>
          </cell>
          <cell r="BT135" t="str">
            <v>HEAD OFFICE</v>
          </cell>
          <cell r="BU135" t="str">
            <v>SUPPORT FUNCTION SENIOR OFFICER</v>
          </cell>
          <cell r="BV135"/>
        </row>
        <row r="136">
          <cell r="D136" t="str">
            <v>000134</v>
          </cell>
          <cell r="E136" t="str">
            <v>INACTIVE</v>
          </cell>
          <cell r="F136" t="str">
            <v>CHERRY SAMSON CARLOS</v>
          </cell>
          <cell r="G136" t="str">
            <v xml:space="preserve">Procurement &amp; Logistic Officer    </v>
          </cell>
          <cell r="H136" t="str">
            <v>PROCUREMENT &amp; LOGISTICS</v>
          </cell>
          <cell r="I136"/>
          <cell r="J136"/>
          <cell r="K136"/>
          <cell r="L136"/>
          <cell r="M136"/>
          <cell r="N136"/>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cell r="AB136"/>
          <cell r="AC136"/>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cell r="AR136" t="str">
            <v>Mashreq Bank</v>
          </cell>
          <cell r="AS136"/>
          <cell r="AT136" t="str">
            <v>Mashreq Bank</v>
          </cell>
          <cell r="AU136" t="str">
            <v>QA69MSHQ000000000029100019119</v>
          </cell>
          <cell r="AV136"/>
          <cell r="AW136"/>
          <cell r="AX136">
            <v>26</v>
          </cell>
          <cell r="AY136" t="str">
            <v>EVERY YEAR</v>
          </cell>
          <cell r="AZ136"/>
          <cell r="BA136" t="str">
            <v>DIRECT</v>
          </cell>
          <cell r="BB136">
            <v>30684620</v>
          </cell>
          <cell r="BC136"/>
          <cell r="BD136"/>
          <cell r="BE136"/>
          <cell r="BF136"/>
          <cell r="BG136"/>
          <cell r="BH136" t="str">
            <v>CHRISTIAN</v>
          </cell>
          <cell r="BI136">
            <v>0</v>
          </cell>
          <cell r="BJ136"/>
          <cell r="BK136"/>
          <cell r="BL136">
            <v>44180</v>
          </cell>
          <cell r="BM136" t="str">
            <v>RESIGNATION</v>
          </cell>
          <cell r="BN136" t="str">
            <v xml:space="preserve">SPONSORSHIP TRANSFER </v>
          </cell>
          <cell r="BO136" t="str">
            <v>CLEARED</v>
          </cell>
          <cell r="BP136"/>
          <cell r="BQ136"/>
          <cell r="BR136"/>
          <cell r="BS136" t="str">
            <v>HEAD OFFICE</v>
          </cell>
          <cell r="BT136" t="e">
            <v>#N/A</v>
          </cell>
          <cell r="BU136" t="str">
            <v>SUPPORT FUNCTION SENIOR OFFICER</v>
          </cell>
          <cell r="BV136"/>
        </row>
        <row r="137">
          <cell r="D137" t="str">
            <v>000135</v>
          </cell>
          <cell r="E137" t="str">
            <v>INACTIVE</v>
          </cell>
          <cell r="F137" t="str">
            <v>RONEY SARKAR</v>
          </cell>
          <cell r="G137" t="str">
            <v>ASST. SOFT SERVICES MANAGER</v>
          </cell>
          <cell r="H137" t="str">
            <v>SOFT SERVICES</v>
          </cell>
          <cell r="I137"/>
          <cell r="J137"/>
          <cell r="K137"/>
          <cell r="L137"/>
          <cell r="M137"/>
          <cell r="N137"/>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cell r="AB137"/>
          <cell r="AC137"/>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cell r="AQ137"/>
          <cell r="AR137" t="str">
            <v>NA</v>
          </cell>
          <cell r="AS137"/>
          <cell r="AT137" t="str">
            <v>NA</v>
          </cell>
          <cell r="AU137" t="str">
            <v>QA22CBQA000000004700676727001</v>
          </cell>
          <cell r="AV137"/>
          <cell r="AW137"/>
          <cell r="AX137">
            <v>21</v>
          </cell>
          <cell r="AY137" t="str">
            <v>EVERY YEAR</v>
          </cell>
          <cell r="AZ137"/>
          <cell r="BA137" t="str">
            <v>DIRECT</v>
          </cell>
          <cell r="BB137">
            <v>33964427</v>
          </cell>
          <cell r="BC137"/>
          <cell r="BD137"/>
          <cell r="BE137"/>
          <cell r="BF137"/>
          <cell r="BG137"/>
          <cell r="BH137" t="str">
            <v>CHRISTIAN</v>
          </cell>
          <cell r="BI137">
            <v>0</v>
          </cell>
          <cell r="BJ137"/>
          <cell r="BK137"/>
          <cell r="BL137">
            <v>43769</v>
          </cell>
          <cell r="BM137" t="str">
            <v>TERMINATION</v>
          </cell>
          <cell r="BN137"/>
          <cell r="BO137" t="str">
            <v>CLEARED</v>
          </cell>
          <cell r="BP137"/>
          <cell r="BQ137"/>
          <cell r="BR137"/>
          <cell r="BS137" t="e">
            <v>#N/A</v>
          </cell>
          <cell r="BT137" t="e">
            <v>#N/A</v>
          </cell>
          <cell r="BU137" t="e">
            <v>#N/A</v>
          </cell>
          <cell r="BV137"/>
        </row>
        <row r="138">
          <cell r="D138" t="str">
            <v>000136</v>
          </cell>
          <cell r="E138" t="str">
            <v>INACTIVE</v>
          </cell>
          <cell r="F138" t="str">
            <v>ALFONSO LLAMOSO ALONZO</v>
          </cell>
          <cell r="G138" t="str">
            <v>HR OFFICER</v>
          </cell>
          <cell r="H138" t="str">
            <v>HR &amp; ADMIN</v>
          </cell>
          <cell r="I138"/>
          <cell r="J138"/>
          <cell r="K138"/>
          <cell r="L138"/>
          <cell r="M138"/>
          <cell r="N138"/>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cell r="AB138">
            <v>500</v>
          </cell>
          <cell r="AC138"/>
          <cell r="AD138">
            <v>8000</v>
          </cell>
          <cell r="AE138" t="str">
            <v>NO</v>
          </cell>
          <cell r="AF138" t="e">
            <v>#N/A</v>
          </cell>
          <cell r="AG138" t="str">
            <v>PHILIPPINES</v>
          </cell>
          <cell r="AH138"/>
          <cell r="AI138">
            <v>123</v>
          </cell>
          <cell r="AJ138" t="str">
            <v>INACTIVE</v>
          </cell>
          <cell r="AK138">
            <v>28660817307</v>
          </cell>
          <cell r="AL138">
            <v>43743</v>
          </cell>
          <cell r="AM138" t="str">
            <v>P7675329A</v>
          </cell>
          <cell r="AN138">
            <v>43277</v>
          </cell>
          <cell r="AO138">
            <v>46929</v>
          </cell>
          <cell r="AP138"/>
          <cell r="AQ138"/>
          <cell r="AR138"/>
          <cell r="AS138"/>
          <cell r="AT138"/>
          <cell r="AU138"/>
          <cell r="AV138"/>
          <cell r="AW138"/>
          <cell r="AX138">
            <v>21</v>
          </cell>
          <cell r="AY138" t="str">
            <v>EVERY YEAR</v>
          </cell>
          <cell r="AZ138"/>
          <cell r="BA138" t="str">
            <v>DIRECT LOCAL</v>
          </cell>
          <cell r="BB138">
            <v>31388429</v>
          </cell>
          <cell r="BC138"/>
          <cell r="BD138"/>
          <cell r="BE138"/>
          <cell r="BF138"/>
          <cell r="BG138"/>
          <cell r="BH138" t="str">
            <v>CHRISTIAN</v>
          </cell>
          <cell r="BI138">
            <v>0</v>
          </cell>
          <cell r="BJ138"/>
          <cell r="BK138"/>
          <cell r="BL138">
            <v>43496</v>
          </cell>
          <cell r="BM138" t="str">
            <v>TERMINATION</v>
          </cell>
          <cell r="BN138"/>
          <cell r="BO138" t="str">
            <v>CLEARED</v>
          </cell>
          <cell r="BP138"/>
          <cell r="BQ138"/>
          <cell r="BR138"/>
          <cell r="BS138" t="e">
            <v>#N/A</v>
          </cell>
          <cell r="BT138" t="e">
            <v>#N/A</v>
          </cell>
          <cell r="BU138" t="e">
            <v>#N/A</v>
          </cell>
          <cell r="BV138"/>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cell r="M139"/>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cell r="AB139"/>
          <cell r="AC139"/>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v>0</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v>0</v>
          </cell>
          <cell r="BJ139" t="str">
            <v>Basic salary 3500 to 3800 and total salary 6000 to 6300</v>
          </cell>
          <cell r="BK139">
            <v>44682</v>
          </cell>
          <cell r="BL139"/>
          <cell r="BM139"/>
          <cell r="BN139"/>
          <cell r="BO139"/>
          <cell r="BP139"/>
          <cell r="BQ139"/>
          <cell r="BR139"/>
          <cell r="BS139" t="str">
            <v>HEAD OFFICE</v>
          </cell>
          <cell r="BT139" t="str">
            <v>HEAD OFFICE</v>
          </cell>
          <cell r="BU139" t="str">
            <v>LOGISTICS AND TECHNICAL SERVICES ENGINEER</v>
          </cell>
          <cell r="BV139"/>
        </row>
        <row r="140">
          <cell r="D140" t="str">
            <v>000138</v>
          </cell>
          <cell r="E140" t="str">
            <v>INACTIVE</v>
          </cell>
          <cell r="F140" t="str">
            <v>MD EUSOF MIA</v>
          </cell>
          <cell r="G140" t="str">
            <v>CLEANER</v>
          </cell>
          <cell r="H140" t="str">
            <v>SOFT SERVICES</v>
          </cell>
          <cell r="I140"/>
          <cell r="J140"/>
          <cell r="K140"/>
          <cell r="L140"/>
          <cell r="M140"/>
          <cell r="N140"/>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cell r="AC140"/>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v>0</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cell r="BD140">
            <v>55405808</v>
          </cell>
          <cell r="BE140" t="str">
            <v xml:space="preserve"> - </v>
          </cell>
          <cell r="BF140">
            <v>0</v>
          </cell>
          <cell r="BG140"/>
          <cell r="BH140" t="str">
            <v>ISLAM</v>
          </cell>
          <cell r="BI140" t="str">
            <v>O+</v>
          </cell>
          <cell r="BJ140"/>
          <cell r="BK140"/>
          <cell r="BL140">
            <v>44427</v>
          </cell>
          <cell r="BM140" t="str">
            <v>RESIGNATION</v>
          </cell>
          <cell r="BN140" t="str">
            <v>SPONSORSHIP TRANSFER</v>
          </cell>
          <cell r="BO140" t="str">
            <v>CLEARED</v>
          </cell>
          <cell r="BP140"/>
          <cell r="BQ140"/>
          <cell r="BR140"/>
          <cell r="BS140" t="str">
            <v>SOFT SERVICES</v>
          </cell>
          <cell r="BT140" t="e">
            <v>#N/A</v>
          </cell>
          <cell r="BU140" t="str">
            <v>CLEANER</v>
          </cell>
          <cell r="BV140"/>
        </row>
        <row r="141">
          <cell r="D141" t="str">
            <v>000139</v>
          </cell>
          <cell r="E141" t="str">
            <v>INACTIVE</v>
          </cell>
          <cell r="F141" t="str">
            <v>MUNNA CHOWDHURY ABDUL JALIL CHOWDHURY</v>
          </cell>
          <cell r="G141" t="str">
            <v>CLEANER</v>
          </cell>
          <cell r="H141" t="str">
            <v>SOFT SERVICES</v>
          </cell>
          <cell r="I141"/>
          <cell r="J141"/>
          <cell r="K141"/>
          <cell r="L141"/>
          <cell r="M141"/>
          <cell r="N141"/>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cell r="AC141"/>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cell r="AQ141"/>
          <cell r="AR141" t="str">
            <v>NA</v>
          </cell>
          <cell r="AS141"/>
          <cell r="AT141" t="str">
            <v>NA</v>
          </cell>
          <cell r="AU141" t="str">
            <v>QA45BRWA000000000100000872044</v>
          </cell>
          <cell r="AV141"/>
          <cell r="AW141"/>
          <cell r="AX141">
            <v>21</v>
          </cell>
          <cell r="AY141" t="str">
            <v>EVERY TWO YEARS</v>
          </cell>
          <cell r="AZ141"/>
          <cell r="BA141" t="str">
            <v>Al Karim</v>
          </cell>
          <cell r="BB141">
            <v>0</v>
          </cell>
          <cell r="BC141"/>
          <cell r="BD141"/>
          <cell r="BE141"/>
          <cell r="BF141"/>
          <cell r="BG141"/>
          <cell r="BH141" t="str">
            <v>HINDU</v>
          </cell>
          <cell r="BI141" t="str">
            <v>AB+</v>
          </cell>
          <cell r="BJ141"/>
          <cell r="BK141"/>
          <cell r="BL141">
            <v>43711</v>
          </cell>
          <cell r="BM141" t="str">
            <v>TERMINATION</v>
          </cell>
          <cell r="BN141"/>
          <cell r="BO141" t="str">
            <v>CLEARED</v>
          </cell>
          <cell r="BP141"/>
          <cell r="BQ141"/>
          <cell r="BR141"/>
          <cell r="BS141" t="e">
            <v>#N/A</v>
          </cell>
          <cell r="BT141" t="e">
            <v>#N/A</v>
          </cell>
          <cell r="BU141" t="e">
            <v>#N/A</v>
          </cell>
          <cell r="BV141"/>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cell r="M142"/>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cell r="AC142"/>
          <cell r="AD142">
            <v>1820</v>
          </cell>
          <cell r="AE142" t="str">
            <v>YES</v>
          </cell>
          <cell r="AF142" t="str">
            <v>METRO</v>
          </cell>
          <cell r="AG142" t="str">
            <v>BANGLADESH</v>
          </cell>
          <cell r="AH142">
            <v>34632</v>
          </cell>
          <cell r="AI142">
            <v>28</v>
          </cell>
          <cell r="AJ142" t="str">
            <v>ACIFM</v>
          </cell>
          <cell r="AK142">
            <v>29405019958</v>
          </cell>
          <cell r="AL142">
            <v>45177</v>
          </cell>
          <cell r="AM142" t="str">
            <v>EJ0514211</v>
          </cell>
          <cell r="AN142">
            <v>44444</v>
          </cell>
          <cell r="AO142">
            <v>46269</v>
          </cell>
          <cell r="AP142" t="str">
            <v>HC05597569</v>
          </cell>
          <cell r="AQ142">
            <v>45060</v>
          </cell>
          <cell r="AR142" t="str">
            <v>Dukhan Bank</v>
          </cell>
          <cell r="AS142">
            <v>0</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cell r="BD142">
            <v>66883204</v>
          </cell>
          <cell r="BE142" t="str">
            <v>8801732573258 - 8801732573258</v>
          </cell>
          <cell r="BF142">
            <v>0</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cell r="BM142"/>
          <cell r="BN142"/>
          <cell r="BO142"/>
          <cell r="BP142"/>
          <cell r="BQ142"/>
          <cell r="BR142"/>
          <cell r="BS142" t="str">
            <v>SOFT SERVICES</v>
          </cell>
          <cell r="BT142" t="str">
            <v>SOFT SERVICES</v>
          </cell>
          <cell r="BU142" t="str">
            <v>CLEANING SUPERVISOR</v>
          </cell>
          <cell r="BV142"/>
        </row>
        <row r="143">
          <cell r="D143" t="str">
            <v>000141</v>
          </cell>
          <cell r="E143" t="str">
            <v>INACTIVE</v>
          </cell>
          <cell r="F143" t="str">
            <v>RASEL MIAH MD HARUN MIAH</v>
          </cell>
          <cell r="G143" t="str">
            <v>CLEANER</v>
          </cell>
          <cell r="H143" t="str">
            <v>SOFT SERVICES</v>
          </cell>
          <cell r="I143"/>
          <cell r="J143"/>
          <cell r="K143"/>
          <cell r="L143"/>
          <cell r="M143"/>
          <cell r="N143"/>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cell r="AC143"/>
          <cell r="AD143">
            <v>900</v>
          </cell>
          <cell r="AE143" t="str">
            <v>YES</v>
          </cell>
          <cell r="AF143" t="e">
            <v>#N/A</v>
          </cell>
          <cell r="AG143" t="str">
            <v>BANGLADESH</v>
          </cell>
          <cell r="AH143"/>
          <cell r="AI143">
            <v>123</v>
          </cell>
          <cell r="AJ143" t="str">
            <v>INACTIVE</v>
          </cell>
          <cell r="AK143">
            <v>29805003297</v>
          </cell>
          <cell r="AL143">
            <v>43717</v>
          </cell>
          <cell r="AM143" t="str">
            <v>BR0367056</v>
          </cell>
          <cell r="AN143">
            <v>43101</v>
          </cell>
          <cell r="AO143">
            <v>44926</v>
          </cell>
          <cell r="AP143"/>
          <cell r="AQ143">
            <v>43879</v>
          </cell>
          <cell r="AR143"/>
          <cell r="AS143"/>
          <cell r="AT143"/>
          <cell r="AU143">
            <v>100000872060</v>
          </cell>
          <cell r="AV143"/>
          <cell r="AW143"/>
          <cell r="AX143">
            <v>21</v>
          </cell>
          <cell r="AY143" t="str">
            <v>EVERY TWO YEARS</v>
          </cell>
          <cell r="AZ143"/>
          <cell r="BA143" t="str">
            <v>Al Karim</v>
          </cell>
          <cell r="BB143">
            <v>0</v>
          </cell>
          <cell r="BC143"/>
          <cell r="BD143"/>
          <cell r="BE143"/>
          <cell r="BF143"/>
          <cell r="BG143"/>
          <cell r="BH143" t="str">
            <v>ISLAM</v>
          </cell>
          <cell r="BI143" t="str">
            <v>A+</v>
          </cell>
          <cell r="BJ143"/>
          <cell r="BK143"/>
          <cell r="BL143">
            <v>43666</v>
          </cell>
          <cell r="BM143" t="str">
            <v>RESIGNATION</v>
          </cell>
          <cell r="BN143"/>
          <cell r="BO143" t="str">
            <v>CLEARED</v>
          </cell>
          <cell r="BP143"/>
          <cell r="BQ143"/>
          <cell r="BR143"/>
          <cell r="BS143" t="e">
            <v>#N/A</v>
          </cell>
          <cell r="BT143" t="e">
            <v>#N/A</v>
          </cell>
          <cell r="BU143" t="e">
            <v>#N/A</v>
          </cell>
          <cell r="BV143"/>
        </row>
        <row r="144">
          <cell r="D144" t="str">
            <v>000142</v>
          </cell>
          <cell r="E144" t="str">
            <v>INACTIVE</v>
          </cell>
          <cell r="F144" t="str">
            <v>SHAHIN ALAM ROJU MIAH</v>
          </cell>
          <cell r="G144" t="str">
            <v>CLEANER</v>
          </cell>
          <cell r="H144" t="str">
            <v>SOFT SERVICES</v>
          </cell>
          <cell r="I144"/>
          <cell r="J144"/>
          <cell r="K144"/>
          <cell r="L144"/>
          <cell r="M144"/>
          <cell r="N144"/>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cell r="AC144"/>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cell r="AT144" t="str">
            <v>Barwa Bank</v>
          </cell>
          <cell r="AU144" t="str">
            <v>QA38BRWA000000000100000872073</v>
          </cell>
          <cell r="AV144"/>
          <cell r="AW144"/>
          <cell r="AX144">
            <v>21</v>
          </cell>
          <cell r="AY144" t="str">
            <v>EVERY TWO YEARS</v>
          </cell>
          <cell r="AZ144"/>
          <cell r="BA144" t="str">
            <v>Al Karim</v>
          </cell>
          <cell r="BB144">
            <v>55346519</v>
          </cell>
          <cell r="BC144"/>
          <cell r="BD144"/>
          <cell r="BE144"/>
          <cell r="BF144"/>
          <cell r="BG144"/>
          <cell r="BH144" t="str">
            <v>ISLAM</v>
          </cell>
          <cell r="BI144" t="str">
            <v>O+</v>
          </cell>
          <cell r="BJ144"/>
          <cell r="BK144"/>
          <cell r="BL144">
            <v>43860</v>
          </cell>
          <cell r="BM144" t="str">
            <v>RESIGNATION</v>
          </cell>
          <cell r="BN144"/>
          <cell r="BO144" t="str">
            <v>CLEARED</v>
          </cell>
          <cell r="BP144"/>
          <cell r="BQ144"/>
          <cell r="BR144"/>
          <cell r="BS144" t="e">
            <v>#N/A</v>
          </cell>
          <cell r="BT144" t="e">
            <v>#N/A</v>
          </cell>
          <cell r="BU144" t="e">
            <v>#N/A</v>
          </cell>
          <cell r="BV144"/>
        </row>
        <row r="145">
          <cell r="D145" t="str">
            <v>000143</v>
          </cell>
          <cell r="E145" t="str">
            <v>INACTIVE</v>
          </cell>
          <cell r="F145" t="str">
            <v>UZZAL HOSSAIN HASHEM</v>
          </cell>
          <cell r="G145" t="str">
            <v>CLEANER</v>
          </cell>
          <cell r="H145" t="str">
            <v>SOFT SERVICES</v>
          </cell>
          <cell r="I145"/>
          <cell r="J145"/>
          <cell r="K145"/>
          <cell r="L145"/>
          <cell r="M145"/>
          <cell r="N145"/>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cell r="AC145"/>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cell r="AT145" t="str">
            <v>Dukhan Bank</v>
          </cell>
          <cell r="AU145" t="str">
            <v>QA75BRWA000000000100000872086</v>
          </cell>
          <cell r="AV145"/>
          <cell r="AW145"/>
          <cell r="AX145">
            <v>21</v>
          </cell>
          <cell r="AY145" t="str">
            <v>EVERY TWO YEARS</v>
          </cell>
          <cell r="AZ145"/>
          <cell r="BA145" t="str">
            <v>Al Karim</v>
          </cell>
          <cell r="BB145">
            <v>55463952</v>
          </cell>
          <cell r="BC145"/>
          <cell r="BD145"/>
          <cell r="BE145"/>
          <cell r="BF145"/>
          <cell r="BG145"/>
          <cell r="BH145" t="str">
            <v>ISLAM</v>
          </cell>
          <cell r="BI145" t="str">
            <v>O+</v>
          </cell>
          <cell r="BJ145"/>
          <cell r="BK145"/>
          <cell r="BL145">
            <v>44175</v>
          </cell>
          <cell r="BM145" t="str">
            <v>RESIGNATION</v>
          </cell>
          <cell r="BN145"/>
          <cell r="BO145" t="str">
            <v>CLEARED</v>
          </cell>
          <cell r="BP145"/>
          <cell r="BQ145"/>
          <cell r="BR145"/>
          <cell r="BS145" t="str">
            <v>SOFT SERVICES</v>
          </cell>
          <cell r="BT145" t="e">
            <v>#N/A</v>
          </cell>
          <cell r="BU145" t="str">
            <v>CLEANER</v>
          </cell>
          <cell r="BV145"/>
        </row>
        <row r="146">
          <cell r="D146" t="str">
            <v>000144</v>
          </cell>
          <cell r="E146" t="str">
            <v>INACTIVE</v>
          </cell>
          <cell r="F146" t="str">
            <v>ZAHID HASAN ALMAS GAZI</v>
          </cell>
          <cell r="G146" t="str">
            <v>CLEANER</v>
          </cell>
          <cell r="H146" t="str">
            <v>SOFT SERVICES</v>
          </cell>
          <cell r="I146"/>
          <cell r="J146"/>
          <cell r="K146"/>
          <cell r="L146"/>
          <cell r="M146"/>
          <cell r="N146"/>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cell r="AC146"/>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cell r="AQ146"/>
          <cell r="AR146"/>
          <cell r="AS146"/>
          <cell r="AT146"/>
          <cell r="AU146" t="str">
            <v>QA15BRWA000000000100000872099</v>
          </cell>
          <cell r="AV146"/>
          <cell r="AW146"/>
          <cell r="AX146">
            <v>21</v>
          </cell>
          <cell r="AY146" t="str">
            <v>EVERY TWO YEARS</v>
          </cell>
          <cell r="AZ146"/>
          <cell r="BA146" t="str">
            <v>Al Karim</v>
          </cell>
          <cell r="BB146">
            <v>0</v>
          </cell>
          <cell r="BC146"/>
          <cell r="BD146"/>
          <cell r="BE146"/>
          <cell r="BF146"/>
          <cell r="BG146"/>
          <cell r="BH146" t="str">
            <v>ISLAM</v>
          </cell>
          <cell r="BI146" t="str">
            <v>B+</v>
          </cell>
          <cell r="BJ146"/>
          <cell r="BK146"/>
          <cell r="BL146">
            <v>43711</v>
          </cell>
          <cell r="BM146" t="str">
            <v>TERMINATION</v>
          </cell>
          <cell r="BN146"/>
          <cell r="BO146" t="str">
            <v>CLEARED</v>
          </cell>
          <cell r="BP146"/>
          <cell r="BQ146"/>
          <cell r="BR146"/>
          <cell r="BS146" t="e">
            <v>#N/A</v>
          </cell>
          <cell r="BT146" t="e">
            <v>#N/A</v>
          </cell>
          <cell r="BU146" t="e">
            <v>#N/A</v>
          </cell>
          <cell r="BV146"/>
        </row>
        <row r="147">
          <cell r="D147" t="str">
            <v>000145</v>
          </cell>
          <cell r="E147" t="str">
            <v>INACTIVE</v>
          </cell>
          <cell r="F147" t="str">
            <v>ALLEN OKUA</v>
          </cell>
          <cell r="G147" t="str">
            <v>SENIOR TECHNICIAN</v>
          </cell>
          <cell r="H147" t="str">
            <v>MEP</v>
          </cell>
          <cell r="I147"/>
          <cell r="J147"/>
          <cell r="K147"/>
          <cell r="L147"/>
          <cell r="M147"/>
          <cell r="N147"/>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cell r="AC147"/>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cell r="AT147" t="str">
            <v>Dukhan Bank</v>
          </cell>
          <cell r="AU147" t="str">
            <v>QA36BRWA000000000100000872109</v>
          </cell>
          <cell r="AV147"/>
          <cell r="AW147"/>
          <cell r="AX147">
            <v>21</v>
          </cell>
          <cell r="AY147" t="str">
            <v>EVERY TWO YEARS</v>
          </cell>
          <cell r="AZ147"/>
          <cell r="BA147" t="str">
            <v>SSI</v>
          </cell>
          <cell r="BB147">
            <v>55295560</v>
          </cell>
          <cell r="BC147"/>
          <cell r="BD147"/>
          <cell r="BE147"/>
          <cell r="BF147"/>
          <cell r="BG147"/>
          <cell r="BH147" t="str">
            <v>CHRISTIAN</v>
          </cell>
          <cell r="BI147" t="str">
            <v>O-</v>
          </cell>
          <cell r="BJ147"/>
          <cell r="BK147"/>
          <cell r="BL147">
            <v>44138</v>
          </cell>
          <cell r="BM147" t="str">
            <v>RESIGNATION</v>
          </cell>
          <cell r="BN147"/>
          <cell r="BO147" t="str">
            <v>CLEARED</v>
          </cell>
          <cell r="BP147"/>
          <cell r="BQ147"/>
          <cell r="BR147"/>
          <cell r="BS147" t="str">
            <v>HARD SERVICES- ELECTRICAL</v>
          </cell>
          <cell r="BT147" t="e">
            <v>#N/A</v>
          </cell>
          <cell r="BU147" t="str">
            <v>SENIOR TECHNICIAN</v>
          </cell>
          <cell r="BV147"/>
        </row>
        <row r="148">
          <cell r="D148" t="str">
            <v>000146</v>
          </cell>
          <cell r="E148" t="str">
            <v>INACTIVE</v>
          </cell>
          <cell r="F148" t="str">
            <v>BOSCO BYAMUKAMA</v>
          </cell>
          <cell r="G148" t="str">
            <v xml:space="preserve">ELECTRICAL TECHNICIAN </v>
          </cell>
          <cell r="H148" t="str">
            <v>MEP</v>
          </cell>
          <cell r="I148"/>
          <cell r="J148"/>
          <cell r="K148"/>
          <cell r="L148"/>
          <cell r="M148"/>
          <cell r="N148"/>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cell r="AC148"/>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cell r="AT148" t="str">
            <v>Barwa Bank</v>
          </cell>
          <cell r="AU148" t="str">
            <v>QA52BRWA000000000100000872112</v>
          </cell>
          <cell r="AV148"/>
          <cell r="AW148"/>
          <cell r="AX148">
            <v>21</v>
          </cell>
          <cell r="AY148" t="str">
            <v>EVERY TWO YEARS</v>
          </cell>
          <cell r="AZ148"/>
          <cell r="BA148" t="str">
            <v>SSI</v>
          </cell>
          <cell r="BB148">
            <v>55478301</v>
          </cell>
          <cell r="BC148"/>
          <cell r="BD148"/>
          <cell r="BE148"/>
          <cell r="BF148"/>
          <cell r="BG148"/>
          <cell r="BH148" t="str">
            <v>CHRISTIAN</v>
          </cell>
          <cell r="BI148" t="str">
            <v>A+</v>
          </cell>
          <cell r="BJ148"/>
          <cell r="BK148"/>
          <cell r="BL148">
            <v>43850</v>
          </cell>
          <cell r="BM148" t="str">
            <v>RESIGNATION</v>
          </cell>
          <cell r="BN148"/>
          <cell r="BO148" t="str">
            <v>CLEARED</v>
          </cell>
          <cell r="BP148"/>
          <cell r="BQ148"/>
          <cell r="BR148"/>
          <cell r="BS148" t="e">
            <v>#N/A</v>
          </cell>
          <cell r="BT148" t="e">
            <v>#N/A</v>
          </cell>
          <cell r="BU148" t="e">
            <v>#N/A</v>
          </cell>
          <cell r="BV148"/>
        </row>
        <row r="149">
          <cell r="D149" t="str">
            <v>000147</v>
          </cell>
          <cell r="E149" t="str">
            <v>INACTIVE</v>
          </cell>
          <cell r="F149" t="str">
            <v>DERECK MIIRO</v>
          </cell>
          <cell r="G149" t="str">
            <v xml:space="preserve">ELECTRICAL TECHNICIAN </v>
          </cell>
          <cell r="H149" t="str">
            <v>MEP</v>
          </cell>
          <cell r="I149"/>
          <cell r="J149"/>
          <cell r="K149"/>
          <cell r="L149"/>
          <cell r="M149"/>
          <cell r="N149"/>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cell r="AC149"/>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cell r="AT149" t="str">
            <v>Dukhan Bank</v>
          </cell>
          <cell r="AU149" t="str">
            <v>QA89BRWA000000000100000872125</v>
          </cell>
          <cell r="AV149"/>
          <cell r="AW149"/>
          <cell r="AX149">
            <v>21</v>
          </cell>
          <cell r="AY149" t="str">
            <v>EVERY TWO YEARS</v>
          </cell>
          <cell r="AZ149"/>
          <cell r="BA149" t="str">
            <v>SSI</v>
          </cell>
          <cell r="BB149">
            <v>55487218</v>
          </cell>
          <cell r="BC149"/>
          <cell r="BD149"/>
          <cell r="BE149"/>
          <cell r="BF149"/>
          <cell r="BG149"/>
          <cell r="BH149" t="str">
            <v>CHRISTIAN</v>
          </cell>
          <cell r="BI149" t="str">
            <v>O+</v>
          </cell>
          <cell r="BJ149"/>
          <cell r="BK149"/>
          <cell r="BL149">
            <v>44165</v>
          </cell>
          <cell r="BM149" t="str">
            <v>RESIGNATION</v>
          </cell>
          <cell r="BN149"/>
          <cell r="BO149" t="str">
            <v>CLEARED</v>
          </cell>
          <cell r="BP149"/>
          <cell r="BQ149"/>
          <cell r="BR149"/>
          <cell r="BS149" t="str">
            <v>HARD SERVICES- ELECTRICAL</v>
          </cell>
          <cell r="BT149" t="e">
            <v>#N/A</v>
          </cell>
          <cell r="BU149" t="str">
            <v>TECHNICIAN</v>
          </cell>
          <cell r="BV149"/>
        </row>
        <row r="150">
          <cell r="D150" t="str">
            <v>000148</v>
          </cell>
          <cell r="E150" t="str">
            <v>INACTIVE</v>
          </cell>
          <cell r="F150" t="str">
            <v>PATRICK ALLELUA</v>
          </cell>
          <cell r="G150" t="str">
            <v>SENIOR ELECTRICAL TECHNICIAN</v>
          </cell>
          <cell r="H150" t="str">
            <v>MEP</v>
          </cell>
          <cell r="I150"/>
          <cell r="J150"/>
          <cell r="K150"/>
          <cell r="L150"/>
          <cell r="M150"/>
          <cell r="N150"/>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cell r="AC150"/>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v>0</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cell r="BD150">
            <v>55235880</v>
          </cell>
          <cell r="BE150" t="str">
            <v>256782779935 - 256772444059/ 774009891</v>
          </cell>
          <cell r="BF150" t="e">
            <v>#N/A</v>
          </cell>
          <cell r="BG150"/>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cell r="BQ150"/>
          <cell r="BR150"/>
          <cell r="BS150" t="str">
            <v>HARD SERVICES- ELECTRICAL</v>
          </cell>
          <cell r="BT150" t="e">
            <v>#N/A</v>
          </cell>
          <cell r="BU150" t="str">
            <v>SENIOR TECHNICIAN</v>
          </cell>
          <cell r="BV150"/>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cell r="M151"/>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cell r="AC151"/>
          <cell r="AD151">
            <v>2000</v>
          </cell>
          <cell r="AE151" t="str">
            <v>YES</v>
          </cell>
          <cell r="AF151" t="str">
            <v>METRO</v>
          </cell>
          <cell r="AG151" t="str">
            <v>UGANDA</v>
          </cell>
          <cell r="AH151">
            <v>29161</v>
          </cell>
          <cell r="AI151">
            <v>43</v>
          </cell>
          <cell r="AJ151" t="str">
            <v>ACIFM</v>
          </cell>
          <cell r="AK151">
            <v>27980000212</v>
          </cell>
          <cell r="AL151">
            <v>45181</v>
          </cell>
          <cell r="AM151" t="str">
            <v>B1106775</v>
          </cell>
          <cell r="AN151">
            <v>41730</v>
          </cell>
          <cell r="AO151">
            <v>45383</v>
          </cell>
          <cell r="AP151" t="str">
            <v>HC05597701</v>
          </cell>
          <cell r="AQ151">
            <v>45036</v>
          </cell>
          <cell r="AR151" t="str">
            <v>Dukhan Bank</v>
          </cell>
          <cell r="AS151">
            <v>0</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cell r="BM151"/>
          <cell r="BN151"/>
          <cell r="BO151"/>
          <cell r="BP151"/>
          <cell r="BQ151"/>
          <cell r="BR151"/>
          <cell r="BS151" t="str">
            <v>HARD SERVICES-MECHANICAL</v>
          </cell>
          <cell r="BT151" t="str">
            <v>HARD SERVICES-MECHANICAL</v>
          </cell>
          <cell r="BU151" t="str">
            <v>SENIOR TECHNICIAN</v>
          </cell>
          <cell r="BV151"/>
        </row>
        <row r="152">
          <cell r="D152" t="str">
            <v>000150</v>
          </cell>
          <cell r="E152" t="str">
            <v>INACTIVE</v>
          </cell>
          <cell r="F152" t="str">
            <v>KEITH BASUDDE</v>
          </cell>
          <cell r="G152" t="str">
            <v xml:space="preserve">ELECTRICAL TECHNICIAN </v>
          </cell>
          <cell r="H152" t="str">
            <v>MEP</v>
          </cell>
          <cell r="I152"/>
          <cell r="J152"/>
          <cell r="K152"/>
          <cell r="L152"/>
          <cell r="M152"/>
          <cell r="N152"/>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cell r="AC152"/>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v>0</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cell r="BD152">
            <v>55220847</v>
          </cell>
          <cell r="BE152" t="str">
            <v>256704005090 - 256772514764</v>
          </cell>
          <cell r="BF152" t="e">
            <v>#N/A</v>
          </cell>
          <cell r="BG152" t="str">
            <v>keithbas@gmail.com</v>
          </cell>
          <cell r="BH152" t="str">
            <v>CHRISTIAN</v>
          </cell>
          <cell r="BI152" t="str">
            <v>O+</v>
          </cell>
          <cell r="BJ152"/>
          <cell r="BK152"/>
          <cell r="BL152">
            <v>44614</v>
          </cell>
          <cell r="BM152" t="str">
            <v>RESIGNATION</v>
          </cell>
          <cell r="BN152" t="str">
            <v>SPONSORSHIP TRANSFER</v>
          </cell>
          <cell r="BO152" t="str">
            <v>CLEARED</v>
          </cell>
          <cell r="BP152"/>
          <cell r="BQ152"/>
          <cell r="BR152"/>
          <cell r="BS152" t="str">
            <v>HARD SERVICES- ELECTRICAL</v>
          </cell>
          <cell r="BT152" t="e">
            <v>#N/A</v>
          </cell>
          <cell r="BU152" t="str">
            <v>TECHNICIAN</v>
          </cell>
          <cell r="BV152"/>
        </row>
        <row r="153">
          <cell r="D153" t="str">
            <v>000151</v>
          </cell>
          <cell r="E153" t="str">
            <v>INACTIVE</v>
          </cell>
          <cell r="F153" t="str">
            <v>ASHRAF MUBEEZI</v>
          </cell>
          <cell r="G153" t="str">
            <v xml:space="preserve">ELECTRICAL TECHNICIAN </v>
          </cell>
          <cell r="H153" t="str">
            <v>MEP</v>
          </cell>
          <cell r="I153"/>
          <cell r="J153"/>
          <cell r="K153"/>
          <cell r="L153"/>
          <cell r="M153"/>
          <cell r="N153"/>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cell r="AC153"/>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v>0</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cell r="BD153">
            <v>55128352</v>
          </cell>
          <cell r="BE153" t="str">
            <v>256662601 - 256662601</v>
          </cell>
          <cell r="BF153" t="e">
            <v>#N/A</v>
          </cell>
          <cell r="BG153" t="str">
            <v>ashirafmubeezi52@gmail.com</v>
          </cell>
          <cell r="BH153" t="str">
            <v>ISLAM</v>
          </cell>
          <cell r="BI153" t="str">
            <v>A+</v>
          </cell>
          <cell r="BJ153"/>
          <cell r="BK153"/>
          <cell r="BL153">
            <v>44382</v>
          </cell>
          <cell r="BM153" t="str">
            <v>RESIGNATION</v>
          </cell>
          <cell r="BN153" t="str">
            <v>SPONSORSHIP TRANSFER</v>
          </cell>
          <cell r="BO153" t="str">
            <v>CLEARED</v>
          </cell>
          <cell r="BP153"/>
          <cell r="BQ153"/>
          <cell r="BR153"/>
          <cell r="BS153" t="str">
            <v>HARD SERVICES- ELECTRICAL</v>
          </cell>
          <cell r="BT153" t="e">
            <v>#N/A</v>
          </cell>
          <cell r="BU153" t="str">
            <v>SENIOR TECHNICIAN</v>
          </cell>
          <cell r="BV153"/>
        </row>
        <row r="154">
          <cell r="D154" t="str">
            <v>000152</v>
          </cell>
          <cell r="E154" t="str">
            <v>INACTIVE</v>
          </cell>
          <cell r="F154" t="str">
            <v>MUGISHA NELSON KATO</v>
          </cell>
          <cell r="G154" t="str">
            <v xml:space="preserve">ELECTRICAL TECHNICIAN </v>
          </cell>
          <cell r="H154" t="str">
            <v>MEP</v>
          </cell>
          <cell r="I154"/>
          <cell r="J154"/>
          <cell r="K154"/>
          <cell r="L154"/>
          <cell r="M154"/>
          <cell r="N154"/>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cell r="AC154"/>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v>0</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cell r="BD154">
            <v>55379928</v>
          </cell>
          <cell r="BE154" t="str">
            <v>256778035079 - 4520733138/ 256701107908</v>
          </cell>
          <cell r="BF154" t="e">
            <v>#N/A</v>
          </cell>
          <cell r="BG154" t="str">
            <v>mugishanelson0700@gmail.com</v>
          </cell>
          <cell r="BH154" t="str">
            <v>CHRISTIAN</v>
          </cell>
          <cell r="BI154" t="str">
            <v>O+</v>
          </cell>
          <cell r="BJ154"/>
          <cell r="BK154"/>
          <cell r="BL154">
            <v>44581</v>
          </cell>
          <cell r="BM154" t="str">
            <v>RESIGNATION</v>
          </cell>
          <cell r="BN154" t="str">
            <v>SPONSORSHIP TRANSFER</v>
          </cell>
          <cell r="BO154" t="str">
            <v>CLEARED</v>
          </cell>
          <cell r="BP154"/>
          <cell r="BQ154"/>
          <cell r="BR154"/>
          <cell r="BS154" t="str">
            <v>HARD SERVICES- ELECTRICAL</v>
          </cell>
          <cell r="BT154" t="e">
            <v>#N/A</v>
          </cell>
          <cell r="BU154" t="str">
            <v>SENIOR TECHNICIAN</v>
          </cell>
          <cell r="BV154"/>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cell r="M155"/>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cell r="AB155"/>
          <cell r="AC155"/>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v>0</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cell r="BM155"/>
          <cell r="BN155"/>
          <cell r="BO155"/>
          <cell r="BP155"/>
          <cell r="BQ155"/>
          <cell r="BR155"/>
          <cell r="BS155" t="str">
            <v>HARD SERVICES- CIVIL</v>
          </cell>
          <cell r="BT155" t="str">
            <v>HARD SERVICES- CIVIL</v>
          </cell>
          <cell r="BU155" t="str">
            <v>MEP SUPERVISOR</v>
          </cell>
          <cell r="BV155"/>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cell r="M156"/>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cell r="AC156"/>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cell r="BM156"/>
          <cell r="BN156"/>
          <cell r="BO156"/>
          <cell r="BP156"/>
          <cell r="BQ156"/>
          <cell r="BR156"/>
          <cell r="BS156" t="str">
            <v>HARD SERVICES- ELECTRICAL</v>
          </cell>
          <cell r="BT156" t="str">
            <v>HARD SERVICES- ELECTRICAL</v>
          </cell>
          <cell r="BU156" t="str">
            <v>SENIOR TECHNICIAN</v>
          </cell>
          <cell r="BV156"/>
        </row>
        <row r="157">
          <cell r="D157" t="str">
            <v>000155</v>
          </cell>
          <cell r="E157" t="str">
            <v>INACTIVE</v>
          </cell>
          <cell r="F157" t="str">
            <v>MOHAMMED HASAN ASMAT ALI RAZA</v>
          </cell>
          <cell r="G157" t="str">
            <v>CLEANER</v>
          </cell>
          <cell r="H157" t="str">
            <v>SOFT SERVICES</v>
          </cell>
          <cell r="I157"/>
          <cell r="J157"/>
          <cell r="K157"/>
          <cell r="L157"/>
          <cell r="M157"/>
          <cell r="N157"/>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cell r="AC157"/>
          <cell r="AD157">
            <v>900</v>
          </cell>
          <cell r="AE157" t="str">
            <v>YES</v>
          </cell>
          <cell r="AF157" t="e">
            <v>#N/A</v>
          </cell>
          <cell r="AG157" t="str">
            <v>BANGLADESH</v>
          </cell>
          <cell r="AH157"/>
          <cell r="AI157">
            <v>123</v>
          </cell>
          <cell r="AJ157" t="str">
            <v>INACTIVE</v>
          </cell>
          <cell r="AK157">
            <v>28305026330</v>
          </cell>
          <cell r="AL157">
            <v>43722</v>
          </cell>
          <cell r="AM157" t="str">
            <v>BQ0621138</v>
          </cell>
          <cell r="AN157">
            <v>43027</v>
          </cell>
          <cell r="AO157">
            <v>44852</v>
          </cell>
          <cell r="AP157"/>
          <cell r="AQ157"/>
          <cell r="AR157"/>
          <cell r="AS157"/>
          <cell r="AT157"/>
          <cell r="AU157">
            <v>100000872206</v>
          </cell>
          <cell r="AV157"/>
          <cell r="AW157"/>
          <cell r="AX157">
            <v>21</v>
          </cell>
          <cell r="AY157" t="str">
            <v>EVERY TWO YEARS</v>
          </cell>
          <cell r="AZ157"/>
          <cell r="BA157" t="str">
            <v>Al Karim</v>
          </cell>
          <cell r="BB157">
            <v>0</v>
          </cell>
          <cell r="BC157"/>
          <cell r="BD157"/>
          <cell r="BE157"/>
          <cell r="BF157"/>
          <cell r="BG157"/>
          <cell r="BH157" t="str">
            <v>ISLAM</v>
          </cell>
          <cell r="BI157" t="str">
            <v>A+</v>
          </cell>
          <cell r="BJ157"/>
          <cell r="BK157"/>
          <cell r="BL157">
            <v>43666</v>
          </cell>
          <cell r="BM157" t="str">
            <v>RESIGNATION</v>
          </cell>
          <cell r="BN157"/>
          <cell r="BO157" t="str">
            <v>CLEARED</v>
          </cell>
          <cell r="BP157"/>
          <cell r="BQ157"/>
          <cell r="BR157"/>
          <cell r="BS157" t="e">
            <v>#N/A</v>
          </cell>
          <cell r="BT157" t="e">
            <v>#N/A</v>
          </cell>
          <cell r="BU157" t="e">
            <v>#N/A</v>
          </cell>
          <cell r="BV157"/>
        </row>
        <row r="158">
          <cell r="D158" t="str">
            <v>000156</v>
          </cell>
          <cell r="E158" t="str">
            <v>INACTIVE</v>
          </cell>
          <cell r="F158" t="str">
            <v>JUWEL HOSSAIN HAZRAT ALI</v>
          </cell>
          <cell r="G158" t="str">
            <v>CLEANER</v>
          </cell>
          <cell r="H158" t="str">
            <v>SOFT SERVICES</v>
          </cell>
          <cell r="I158"/>
          <cell r="J158"/>
          <cell r="K158"/>
          <cell r="L158"/>
          <cell r="M158"/>
          <cell r="N158"/>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cell r="AC158"/>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v>0</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cell r="BD158">
            <v>55334862</v>
          </cell>
          <cell r="BE158" t="str">
            <v>1717765544 - 1717765544</v>
          </cell>
          <cell r="BF158">
            <v>0</v>
          </cell>
          <cell r="BG158"/>
          <cell r="BH158" t="str">
            <v>ISLAM</v>
          </cell>
          <cell r="BI158" t="str">
            <v>O+</v>
          </cell>
          <cell r="BJ158"/>
          <cell r="BK158"/>
          <cell r="BL158">
            <v>44477</v>
          </cell>
          <cell r="BM158" t="str">
            <v>RESIGNATION</v>
          </cell>
          <cell r="BN158" t="str">
            <v>FINAL EXIT</v>
          </cell>
          <cell r="BO158" t="str">
            <v>CLEARED</v>
          </cell>
          <cell r="BP158"/>
          <cell r="BQ158"/>
          <cell r="BR158"/>
          <cell r="BS158" t="str">
            <v>SOFT SERVICES</v>
          </cell>
          <cell r="BT158" t="e">
            <v>#N/A</v>
          </cell>
          <cell r="BU158" t="str">
            <v>CLEANER</v>
          </cell>
          <cell r="BV158"/>
        </row>
        <row r="159">
          <cell r="D159" t="str">
            <v>000157</v>
          </cell>
          <cell r="E159" t="str">
            <v>INACTIVE</v>
          </cell>
          <cell r="F159" t="str">
            <v>NAJMUL HOSSAIN MD NOWAB PRODHAN</v>
          </cell>
          <cell r="G159" t="str">
            <v>CLEANER</v>
          </cell>
          <cell r="H159" t="str">
            <v>SOFT SERVICES</v>
          </cell>
          <cell r="I159"/>
          <cell r="J159"/>
          <cell r="K159"/>
          <cell r="L159"/>
          <cell r="M159"/>
          <cell r="N159"/>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cell r="AC159"/>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v>0</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cell r="BD159">
            <v>55483240</v>
          </cell>
          <cell r="BE159" t="str">
            <v xml:space="preserve"> - </v>
          </cell>
          <cell r="BF159">
            <v>0</v>
          </cell>
          <cell r="BG159"/>
          <cell r="BH159" t="str">
            <v>ISLAM</v>
          </cell>
          <cell r="BI159" t="str">
            <v>B+</v>
          </cell>
          <cell r="BJ159"/>
          <cell r="BK159"/>
          <cell r="BL159">
            <v>44444</v>
          </cell>
          <cell r="BM159" t="str">
            <v>RESIGNATION</v>
          </cell>
          <cell r="BN159" t="str">
            <v>SPONSORSHIP TRANSFER</v>
          </cell>
          <cell r="BO159" t="str">
            <v>CLEARED</v>
          </cell>
          <cell r="BP159"/>
          <cell r="BQ159"/>
          <cell r="BR159"/>
          <cell r="BS159" t="str">
            <v>SOFT SERVICES</v>
          </cell>
          <cell r="BT159" t="e">
            <v>#N/A</v>
          </cell>
          <cell r="BU159" t="str">
            <v>CLEANER</v>
          </cell>
          <cell r="BV159"/>
        </row>
        <row r="160">
          <cell r="D160" t="str">
            <v>000158</v>
          </cell>
          <cell r="E160" t="str">
            <v>INACTIVE</v>
          </cell>
          <cell r="F160" t="str">
            <v>RAFIQUL ISLAM SAMSUL KABIR</v>
          </cell>
          <cell r="G160" t="str">
            <v>CLEANER</v>
          </cell>
          <cell r="H160" t="str">
            <v>SOFT SERVICES</v>
          </cell>
          <cell r="I160"/>
          <cell r="J160"/>
          <cell r="K160"/>
          <cell r="L160"/>
          <cell r="M160"/>
          <cell r="N160"/>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cell r="AC160"/>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v>0</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cell r="BD160">
            <v>55329586</v>
          </cell>
          <cell r="BE160" t="str">
            <v>1732817855 - 1732817855</v>
          </cell>
          <cell r="BF160">
            <v>0</v>
          </cell>
          <cell r="BG160"/>
          <cell r="BH160" t="str">
            <v>ISLAM</v>
          </cell>
          <cell r="BI160" t="str">
            <v>AB+</v>
          </cell>
          <cell r="BJ160"/>
          <cell r="BK160"/>
          <cell r="BL160">
            <v>44530</v>
          </cell>
          <cell r="BM160" t="str">
            <v>RESIGNATION</v>
          </cell>
          <cell r="BN160" t="str">
            <v>SPONSORSHIP TRANSFER</v>
          </cell>
          <cell r="BO160" t="str">
            <v>CLEARED</v>
          </cell>
          <cell r="BP160"/>
          <cell r="BQ160"/>
          <cell r="BR160"/>
          <cell r="BS160" t="str">
            <v>SOFT SERVICES</v>
          </cell>
          <cell r="BT160" t="e">
            <v>#N/A</v>
          </cell>
          <cell r="BU160" t="str">
            <v>CLEANER</v>
          </cell>
          <cell r="BV160"/>
        </row>
        <row r="161">
          <cell r="D161" t="str">
            <v>000159</v>
          </cell>
          <cell r="E161" t="str">
            <v>INACTIVE</v>
          </cell>
          <cell r="F161" t="str">
            <v>ASHIQUE ABUL HOSSAIN</v>
          </cell>
          <cell r="G161" t="str">
            <v>CLEANER</v>
          </cell>
          <cell r="H161" t="str">
            <v>SOFT SERVICES</v>
          </cell>
          <cell r="I161"/>
          <cell r="J161"/>
          <cell r="K161"/>
          <cell r="L161"/>
          <cell r="M161"/>
          <cell r="N161"/>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cell r="AC161"/>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v>0</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cell r="BD161">
            <v>55270730</v>
          </cell>
          <cell r="BE161" t="str">
            <v>1752110135 - 1752110135</v>
          </cell>
          <cell r="BF161">
            <v>0</v>
          </cell>
          <cell r="BG161" t="str">
            <v>ashikpasa2018@gmail.com</v>
          </cell>
          <cell r="BH161" t="str">
            <v>ISLAM</v>
          </cell>
          <cell r="BI161" t="str">
            <v>O+</v>
          </cell>
          <cell r="BJ161"/>
          <cell r="BK161"/>
          <cell r="BL161">
            <v>44358</v>
          </cell>
          <cell r="BM161" t="str">
            <v>RESIGNATION</v>
          </cell>
          <cell r="BN161" t="str">
            <v xml:space="preserve">SPONSORSHIP TRANSFER </v>
          </cell>
          <cell r="BO161" t="str">
            <v>CLEARED</v>
          </cell>
          <cell r="BP161"/>
          <cell r="BQ161"/>
          <cell r="BR161"/>
          <cell r="BS161" t="str">
            <v>SOFT SERVICES</v>
          </cell>
          <cell r="BT161" t="e">
            <v>#N/A</v>
          </cell>
          <cell r="BU161" t="str">
            <v>CLEANER</v>
          </cell>
          <cell r="BV161"/>
        </row>
        <row r="162">
          <cell r="D162" t="str">
            <v>000160</v>
          </cell>
          <cell r="E162" t="str">
            <v>INACTIVE</v>
          </cell>
          <cell r="F162" t="str">
            <v>RAKIB HOSSEN BILLAL</v>
          </cell>
          <cell r="G162" t="str">
            <v>CLEANER</v>
          </cell>
          <cell r="H162" t="str">
            <v>SOFT SERVICES</v>
          </cell>
          <cell r="I162"/>
          <cell r="J162"/>
          <cell r="K162"/>
          <cell r="L162"/>
          <cell r="M162"/>
          <cell r="N162"/>
          <cell r="O162" t="str">
            <v>CLEANER</v>
          </cell>
          <cell r="P162" t="str">
            <v>OPERATIONS AND LABOUR</v>
          </cell>
          <cell r="Q162">
            <v>43361</v>
          </cell>
          <cell r="R162" t="str">
            <v>T1</v>
          </cell>
          <cell r="S162" t="str">
            <v>MALE</v>
          </cell>
          <cell r="T162">
            <v>43361</v>
          </cell>
          <cell r="U162">
            <v>43542</v>
          </cell>
          <cell r="V162" t="str">
            <v xml:space="preserve">MARRIED </v>
          </cell>
          <cell r="W162"/>
          <cell r="X162">
            <v>900</v>
          </cell>
          <cell r="Y162" t="str">
            <v>Company provided</v>
          </cell>
          <cell r="Z162" t="str">
            <v>Company provided</v>
          </cell>
          <cell r="AA162" t="str">
            <v>Company provided</v>
          </cell>
          <cell r="AB162"/>
          <cell r="AC162"/>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cell r="AT162" t="str">
            <v>Dukhan Bank</v>
          </cell>
          <cell r="AU162" t="str">
            <v>QA82BRWA000000000100000872251</v>
          </cell>
          <cell r="AV162"/>
          <cell r="AW162"/>
          <cell r="AX162">
            <v>21</v>
          </cell>
          <cell r="AY162" t="str">
            <v>EVERY TWO YEARS</v>
          </cell>
          <cell r="AZ162"/>
          <cell r="BA162" t="str">
            <v>AL ETQAN</v>
          </cell>
          <cell r="BB162">
            <v>55307108</v>
          </cell>
          <cell r="BC162"/>
          <cell r="BD162"/>
          <cell r="BE162"/>
          <cell r="BF162"/>
          <cell r="BG162"/>
          <cell r="BH162" t="str">
            <v>ISLAM</v>
          </cell>
          <cell r="BI162" t="str">
            <v>B+</v>
          </cell>
          <cell r="BJ162"/>
          <cell r="BK162"/>
          <cell r="BL162">
            <v>44218</v>
          </cell>
          <cell r="BM162" t="str">
            <v>TERMINATION</v>
          </cell>
          <cell r="BN162"/>
          <cell r="BO162" t="str">
            <v>CLEARED</v>
          </cell>
          <cell r="BP162"/>
          <cell r="BQ162"/>
          <cell r="BR162"/>
          <cell r="BS162" t="str">
            <v>SOFT SERVICES</v>
          </cell>
          <cell r="BT162" t="e">
            <v>#N/A</v>
          </cell>
          <cell r="BU162" t="str">
            <v>CLEANER</v>
          </cell>
          <cell r="BV162"/>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cell r="M163"/>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cell r="BD163">
            <v>55314830</v>
          </cell>
          <cell r="BE163" t="str">
            <v>1711578920 - 1711578920</v>
          </cell>
          <cell r="BF163">
            <v>0</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cell r="BM163"/>
          <cell r="BN163"/>
          <cell r="BO163"/>
          <cell r="BP163"/>
          <cell r="BQ163"/>
          <cell r="BR163"/>
          <cell r="BS163" t="str">
            <v>SOFT SERVICES</v>
          </cell>
          <cell r="BT163" t="str">
            <v>SOFT SERVICES</v>
          </cell>
          <cell r="BU163" t="str">
            <v>CLEANING SUPERVISOR</v>
          </cell>
          <cell r="BV163"/>
        </row>
        <row r="164">
          <cell r="D164" t="str">
            <v>000162</v>
          </cell>
          <cell r="E164" t="str">
            <v>INACTIVE</v>
          </cell>
          <cell r="F164" t="str">
            <v>ISMAIL HOSSAIN YOUNUS NOBI</v>
          </cell>
          <cell r="G164" t="str">
            <v>CLEANER</v>
          </cell>
          <cell r="H164" t="str">
            <v>SOFT SERVICES</v>
          </cell>
          <cell r="I164"/>
          <cell r="J164"/>
          <cell r="K164"/>
          <cell r="L164"/>
          <cell r="M164"/>
          <cell r="N164"/>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cell r="AC164"/>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v>0</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cell r="BD164">
            <v>55429541</v>
          </cell>
          <cell r="BE164" t="str">
            <v>01861123176 - 01861123176</v>
          </cell>
          <cell r="BF164">
            <v>0</v>
          </cell>
          <cell r="BG164"/>
          <cell r="BH164" t="str">
            <v>ISLAM</v>
          </cell>
          <cell r="BI164" t="str">
            <v>B+</v>
          </cell>
          <cell r="BJ164" t="str">
            <v xml:space="preserve"> </v>
          </cell>
          <cell r="BK164"/>
          <cell r="BL164">
            <v>44462</v>
          </cell>
          <cell r="BM164" t="str">
            <v>RESIGNATION</v>
          </cell>
          <cell r="BN164" t="str">
            <v>SPONSORSHIP TRANSFER</v>
          </cell>
          <cell r="BO164" t="str">
            <v>CLEARED</v>
          </cell>
          <cell r="BP164"/>
          <cell r="BQ164"/>
          <cell r="BR164"/>
          <cell r="BS164" t="str">
            <v>SOFT SERVICES</v>
          </cell>
          <cell r="BT164" t="e">
            <v>#N/A</v>
          </cell>
          <cell r="BU164" t="str">
            <v>FACADE CLEANER</v>
          </cell>
          <cell r="BV164"/>
        </row>
        <row r="165">
          <cell r="D165" t="str">
            <v>000163</v>
          </cell>
          <cell r="E165" t="str">
            <v>INACTIVE</v>
          </cell>
          <cell r="F165" t="str">
            <v>SAJU MIA EVRAHIM MIA</v>
          </cell>
          <cell r="G165" t="str">
            <v>CLEANER</v>
          </cell>
          <cell r="H165" t="str">
            <v>SOFT SERVICES</v>
          </cell>
          <cell r="I165"/>
          <cell r="J165"/>
          <cell r="K165"/>
          <cell r="L165"/>
          <cell r="M165"/>
          <cell r="N165"/>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cell r="AC165"/>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v>0</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cell r="BD165">
            <v>55287953</v>
          </cell>
          <cell r="BE165" t="str">
            <v>01829835266 - 01829835266</v>
          </cell>
          <cell r="BF165">
            <v>0</v>
          </cell>
          <cell r="BG165"/>
          <cell r="BH165" t="str">
            <v>ISLAM</v>
          </cell>
          <cell r="BI165" t="str">
            <v>B+</v>
          </cell>
          <cell r="BJ165"/>
          <cell r="BK165"/>
          <cell r="BL165">
            <v>44413</v>
          </cell>
          <cell r="BM165" t="str">
            <v>RESIGNATION</v>
          </cell>
          <cell r="BN165" t="str">
            <v>SPONSORSHIP TRANSFER</v>
          </cell>
          <cell r="BO165" t="str">
            <v>CLEARED</v>
          </cell>
          <cell r="BP165"/>
          <cell r="BQ165"/>
          <cell r="BR165"/>
          <cell r="BS165" t="str">
            <v>SOFT SERVICES</v>
          </cell>
          <cell r="BT165" t="e">
            <v>#N/A</v>
          </cell>
          <cell r="BU165" t="str">
            <v>FACADE CLEANER</v>
          </cell>
          <cell r="BV165"/>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cell r="M166"/>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cell r="AC166"/>
          <cell r="AD166">
            <v>1500</v>
          </cell>
          <cell r="AE166" t="str">
            <v>YES</v>
          </cell>
          <cell r="AF166" t="str">
            <v>METRO</v>
          </cell>
          <cell r="AG166" t="str">
            <v>BANGLADESH</v>
          </cell>
          <cell r="AH166">
            <v>34976</v>
          </cell>
          <cell r="AI166">
            <v>27</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v>0</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cell r="BD166">
            <v>55415190</v>
          </cell>
          <cell r="BE166" t="str">
            <v>01735958187 - 01735958187</v>
          </cell>
          <cell r="BF166">
            <v>0</v>
          </cell>
          <cell r="BG166" t="str">
            <v>siamhossain.acifm@outlook.com</v>
          </cell>
          <cell r="BH166" t="str">
            <v>ISLAM</v>
          </cell>
          <cell r="BI166" t="str">
            <v>A+</v>
          </cell>
          <cell r="BJ166" t="str">
            <v>Designation Changed Cleaner to Cleaning Supervisor and B. Salary Changed 1000 to 1500</v>
          </cell>
          <cell r="BK166">
            <v>44562</v>
          </cell>
          <cell r="BL166"/>
          <cell r="BM166"/>
          <cell r="BN166"/>
          <cell r="BO166"/>
          <cell r="BP166"/>
          <cell r="BQ166"/>
          <cell r="BR166"/>
          <cell r="BS166" t="str">
            <v>SOFT SERVICES</v>
          </cell>
          <cell r="BT166" t="str">
            <v>SOFT SERVICES</v>
          </cell>
          <cell r="BU166" t="str">
            <v>CLEANING SUPERVISOR</v>
          </cell>
          <cell r="BV166"/>
        </row>
        <row r="167">
          <cell r="D167" t="str">
            <v>000165</v>
          </cell>
          <cell r="E167" t="str">
            <v>INACTIVE</v>
          </cell>
          <cell r="F167" t="str">
            <v>SHAYOK BHUIYAN AMIN BHUIYAN</v>
          </cell>
          <cell r="G167" t="str">
            <v>CLEANER</v>
          </cell>
          <cell r="H167" t="str">
            <v>SOFT SERVICES</v>
          </cell>
          <cell r="I167"/>
          <cell r="J167"/>
          <cell r="K167"/>
          <cell r="L167"/>
          <cell r="M167"/>
          <cell r="N167"/>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cell r="AC167"/>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v>0</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cell r="BD167">
            <v>55186842</v>
          </cell>
          <cell r="BE167" t="str">
            <v>1727535199 - 1727535199</v>
          </cell>
          <cell r="BF167">
            <v>0</v>
          </cell>
          <cell r="BG167"/>
          <cell r="BH167" t="str">
            <v>ISLAM</v>
          </cell>
          <cell r="BI167" t="str">
            <v>B+</v>
          </cell>
          <cell r="BJ167"/>
          <cell r="BK167"/>
          <cell r="BL167">
            <v>44345</v>
          </cell>
          <cell r="BM167" t="str">
            <v>RESIGNATION</v>
          </cell>
          <cell r="BN167" t="str">
            <v xml:space="preserve">SPONSORSHIP TRANSFER </v>
          </cell>
          <cell r="BO167" t="str">
            <v>CLEARED</v>
          </cell>
          <cell r="BP167"/>
          <cell r="BQ167"/>
          <cell r="BR167"/>
          <cell r="BS167" t="str">
            <v>SOFT SERVICES</v>
          </cell>
          <cell r="BT167" t="e">
            <v>#N/A</v>
          </cell>
          <cell r="BU167" t="str">
            <v>FACADE CLEANER</v>
          </cell>
          <cell r="BV167"/>
        </row>
        <row r="168">
          <cell r="D168" t="str">
            <v>000166</v>
          </cell>
          <cell r="E168" t="str">
            <v>INACTIVE</v>
          </cell>
          <cell r="F168" t="str">
            <v>GEOFFREY MWESIGWA</v>
          </cell>
          <cell r="G168" t="str">
            <v xml:space="preserve">JUNIOR HSE OFFICER </v>
          </cell>
          <cell r="H168" t="str">
            <v>HSET</v>
          </cell>
          <cell r="I168"/>
          <cell r="J168"/>
          <cell r="K168"/>
          <cell r="L168"/>
          <cell r="M168"/>
          <cell r="N168"/>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cell r="AB168"/>
          <cell r="AC168"/>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v>0</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cell r="BQ168"/>
          <cell r="BR168"/>
          <cell r="BS168" t="str">
            <v>HEAD OFFICE</v>
          </cell>
          <cell r="BT168" t="e">
            <v>#N/A</v>
          </cell>
          <cell r="BU168" t="str">
            <v>SUPPORT FUNCTION ASSISTANT</v>
          </cell>
          <cell r="BV168"/>
        </row>
        <row r="169">
          <cell r="D169" t="str">
            <v>000167</v>
          </cell>
          <cell r="E169" t="str">
            <v>INACTIVE</v>
          </cell>
          <cell r="F169" t="str">
            <v>KASANSULA FRANCIS KIWANUKA</v>
          </cell>
          <cell r="G169" t="str">
            <v>SENIOR ELECTRICAL TECHNICIAN</v>
          </cell>
          <cell r="H169" t="str">
            <v>MEP</v>
          </cell>
          <cell r="I169"/>
          <cell r="J169"/>
          <cell r="K169"/>
          <cell r="L169"/>
          <cell r="M169"/>
          <cell r="N169"/>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cell r="AC169"/>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v>0</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cell r="BQ169"/>
          <cell r="BR169"/>
          <cell r="BS169" t="str">
            <v>HARD SERVICES- ELECTRICAL</v>
          </cell>
          <cell r="BT169" t="e">
            <v>#N/A</v>
          </cell>
          <cell r="BU169" t="str">
            <v>SENIOR TECHNICIAN</v>
          </cell>
          <cell r="BV169"/>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cell r="M170"/>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cell r="AC170"/>
          <cell r="AD170">
            <v>2500</v>
          </cell>
          <cell r="AE170" t="str">
            <v>YES</v>
          </cell>
          <cell r="AF170" t="str">
            <v>METRO</v>
          </cell>
          <cell r="AG170" t="str">
            <v>UGANDA</v>
          </cell>
          <cell r="AH170">
            <v>33945</v>
          </cell>
          <cell r="AI170">
            <v>30</v>
          </cell>
          <cell r="AJ170" t="str">
            <v>ACIFM</v>
          </cell>
          <cell r="AK170">
            <v>29280000704</v>
          </cell>
          <cell r="AL170">
            <v>45185</v>
          </cell>
          <cell r="AM170" t="str">
            <v>B1594063</v>
          </cell>
          <cell r="AN170">
            <v>43133</v>
          </cell>
          <cell r="AO170">
            <v>46785</v>
          </cell>
          <cell r="AP170" t="str">
            <v>HC05597544</v>
          </cell>
          <cell r="AQ170">
            <v>44645</v>
          </cell>
          <cell r="AR170" t="str">
            <v>Dukhan Bank</v>
          </cell>
          <cell r="AS170">
            <v>0</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cell r="BM170"/>
          <cell r="BN170"/>
          <cell r="BO170" t="str">
            <v>WITHDRAWN RESIGNATION</v>
          </cell>
          <cell r="BP170"/>
          <cell r="BQ170"/>
          <cell r="BR170"/>
          <cell r="BS170" t="str">
            <v>HARD SERVICES- ELECTRICAL</v>
          </cell>
          <cell r="BT170" t="str">
            <v>HARD SERVICES- ELECTRICAL</v>
          </cell>
          <cell r="BU170" t="str">
            <v>SENIOR TECHNICIAN</v>
          </cell>
          <cell r="BV170"/>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cell r="M171"/>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cell r="AC171"/>
          <cell r="AD171">
            <v>2000</v>
          </cell>
          <cell r="AE171" t="str">
            <v>YES</v>
          </cell>
          <cell r="AF171" t="str">
            <v>METRO</v>
          </cell>
          <cell r="AG171" t="str">
            <v>UGANDA</v>
          </cell>
          <cell r="AH171">
            <v>32113</v>
          </cell>
          <cell r="AI171">
            <v>35</v>
          </cell>
          <cell r="AJ171" t="str">
            <v>ACIFM</v>
          </cell>
          <cell r="AK171">
            <v>28780000511</v>
          </cell>
          <cell r="AL171">
            <v>45185</v>
          </cell>
          <cell r="AM171" t="str">
            <v>B1636675</v>
          </cell>
          <cell r="AN171">
            <v>43207</v>
          </cell>
          <cell r="AO171">
            <v>46860</v>
          </cell>
          <cell r="AP171" t="str">
            <v>HC05597759</v>
          </cell>
          <cell r="AQ171">
            <v>45010</v>
          </cell>
          <cell r="AR171" t="str">
            <v>Dukhan Bank</v>
          </cell>
          <cell r="AS171">
            <v>0</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cell r="BM171"/>
          <cell r="BN171"/>
          <cell r="BO171"/>
          <cell r="BP171"/>
          <cell r="BQ171"/>
          <cell r="BR171"/>
          <cell r="BS171" t="str">
            <v>HARD SERVICES-MECHANICAL</v>
          </cell>
          <cell r="BT171" t="str">
            <v>HARD SERVICES-MECHANICAL</v>
          </cell>
          <cell r="BU171" t="str">
            <v>SENIOR TECHNICIAN</v>
          </cell>
          <cell r="BV171"/>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cell r="M172"/>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cell r="AC172"/>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45010</v>
          </cell>
          <cell r="AR172" t="str">
            <v>Dukhan Bank</v>
          </cell>
          <cell r="AS172">
            <v>0</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cell r="BM172"/>
          <cell r="BN172"/>
          <cell r="BO172"/>
          <cell r="BP172"/>
          <cell r="BQ172"/>
          <cell r="BR172"/>
          <cell r="BS172" t="str">
            <v>HARD SERVICES- ELECTRICAL</v>
          </cell>
          <cell r="BT172" t="str">
            <v>HARD SERVICES- ELECTRICAL</v>
          </cell>
          <cell r="BU172" t="str">
            <v>SENIOR TECHNICIAN</v>
          </cell>
          <cell r="BV172"/>
        </row>
        <row r="173">
          <cell r="D173" t="str">
            <v>000171</v>
          </cell>
          <cell r="E173" t="str">
            <v>INACTIVE</v>
          </cell>
          <cell r="F173" t="str">
            <v>MD KAWSER HAMID KHAN</v>
          </cell>
          <cell r="G173" t="str">
            <v>CLEANER</v>
          </cell>
          <cell r="H173" t="str">
            <v>SOFT SERVICES</v>
          </cell>
          <cell r="I173"/>
          <cell r="J173"/>
          <cell r="K173"/>
          <cell r="L173"/>
          <cell r="M173"/>
          <cell r="N173"/>
          <cell r="O173" t="str">
            <v>FACADE CLEANER</v>
          </cell>
          <cell r="P173" t="str">
            <v>OPERATIONS AND LABOUR</v>
          </cell>
          <cell r="Q173">
            <v>43363</v>
          </cell>
          <cell r="R173" t="str">
            <v>T1</v>
          </cell>
          <cell r="S173" t="str">
            <v>MALE</v>
          </cell>
          <cell r="T173">
            <v>43363</v>
          </cell>
          <cell r="U173">
            <v>43544</v>
          </cell>
          <cell r="V173" t="str">
            <v>SINGLE</v>
          </cell>
          <cell r="W173"/>
          <cell r="X173">
            <v>900</v>
          </cell>
          <cell r="Y173" t="str">
            <v>Company provided</v>
          </cell>
          <cell r="Z173" t="str">
            <v>Company provided</v>
          </cell>
          <cell r="AA173" t="str">
            <v>Company provided</v>
          </cell>
          <cell r="AB173"/>
          <cell r="AC173"/>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cell r="AT173" t="str">
            <v>Barwa Bank</v>
          </cell>
          <cell r="AU173" t="str">
            <v>QA61BRWA000000000100000883978</v>
          </cell>
          <cell r="AV173"/>
          <cell r="AW173"/>
          <cell r="AX173">
            <v>21</v>
          </cell>
          <cell r="AY173" t="str">
            <v>EVERY TWO YEARS</v>
          </cell>
          <cell r="AZ173"/>
          <cell r="BA173" t="str">
            <v>AL ETQAN</v>
          </cell>
          <cell r="BB173">
            <v>66012933</v>
          </cell>
          <cell r="BC173"/>
          <cell r="BD173"/>
          <cell r="BE173"/>
          <cell r="BF173"/>
          <cell r="BG173"/>
          <cell r="BH173" t="str">
            <v>ISLAM</v>
          </cell>
          <cell r="BI173" t="str">
            <v>O+</v>
          </cell>
          <cell r="BJ173"/>
          <cell r="BK173"/>
          <cell r="BL173">
            <v>43860</v>
          </cell>
          <cell r="BM173" t="str">
            <v>RESIGNATION</v>
          </cell>
          <cell r="BN173"/>
          <cell r="BO173" t="str">
            <v>CLEARED</v>
          </cell>
          <cell r="BP173"/>
          <cell r="BQ173"/>
          <cell r="BR173"/>
          <cell r="BS173" t="e">
            <v>#N/A</v>
          </cell>
          <cell r="BT173" t="e">
            <v>#N/A</v>
          </cell>
          <cell r="BU173" t="e">
            <v>#N/A</v>
          </cell>
          <cell r="BV173"/>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cell r="M174"/>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cell r="AC174"/>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v>0</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cell r="BD174">
            <v>66096892</v>
          </cell>
          <cell r="BE174" t="str">
            <v>01934615067 - 1908386027</v>
          </cell>
          <cell r="BF174">
            <v>0</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cell r="BM174"/>
          <cell r="BN174"/>
          <cell r="BO174"/>
          <cell r="BP174"/>
          <cell r="BQ174"/>
          <cell r="BR174"/>
          <cell r="BS174" t="str">
            <v>HEAD OFFICE</v>
          </cell>
          <cell r="BT174" t="str">
            <v>HEAD OFFICE</v>
          </cell>
          <cell r="BU174" t="str">
            <v>SUPPORT FUNCTION ASSISTANT</v>
          </cell>
          <cell r="BV174"/>
        </row>
        <row r="175">
          <cell r="D175" t="str">
            <v>000173</v>
          </cell>
          <cell r="E175" t="str">
            <v>INACTIVE</v>
          </cell>
          <cell r="F175" t="str">
            <v>MD SHARIF AWAL HOWLADER</v>
          </cell>
          <cell r="G175" t="str">
            <v>CLEANER</v>
          </cell>
          <cell r="H175" t="str">
            <v>SOFT SERVICES</v>
          </cell>
          <cell r="I175"/>
          <cell r="J175"/>
          <cell r="K175"/>
          <cell r="L175"/>
          <cell r="M175"/>
          <cell r="N175"/>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cell r="AC175"/>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v>0</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cell r="BD175">
            <v>55797752</v>
          </cell>
          <cell r="BE175" t="str">
            <v>1726050379 - 1726050379</v>
          </cell>
          <cell r="BF175">
            <v>0</v>
          </cell>
          <cell r="BG175"/>
          <cell r="BH175" t="str">
            <v>ISLAM</v>
          </cell>
          <cell r="BI175" t="str">
            <v>A+</v>
          </cell>
          <cell r="BJ175"/>
          <cell r="BK175"/>
          <cell r="BL175">
            <v>44462</v>
          </cell>
          <cell r="BM175" t="str">
            <v>RESIGNATION</v>
          </cell>
          <cell r="BN175" t="str">
            <v>SPONSORSHIP TRANSFER</v>
          </cell>
          <cell r="BO175" t="str">
            <v>CLEARED</v>
          </cell>
          <cell r="BP175"/>
          <cell r="BQ175"/>
          <cell r="BR175"/>
          <cell r="BS175" t="str">
            <v>SOFT SERVICES</v>
          </cell>
          <cell r="BT175" t="e">
            <v>#N/A</v>
          </cell>
          <cell r="BU175" t="str">
            <v>FACADE CLEANER</v>
          </cell>
          <cell r="BV175"/>
        </row>
        <row r="176">
          <cell r="D176" t="str">
            <v>000174</v>
          </cell>
          <cell r="E176" t="str">
            <v>INACTIVE</v>
          </cell>
          <cell r="F176" t="str">
            <v>MD SOHAG KHAN</v>
          </cell>
          <cell r="G176" t="str">
            <v>CLEANER</v>
          </cell>
          <cell r="H176" t="str">
            <v>SOFT SERVICES</v>
          </cell>
          <cell r="I176"/>
          <cell r="J176"/>
          <cell r="K176"/>
          <cell r="L176"/>
          <cell r="M176"/>
          <cell r="N176"/>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cell r="AC176"/>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v>0</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cell r="BD176">
            <v>55976031</v>
          </cell>
          <cell r="BE176" t="str">
            <v>1715818114 - 1715818114</v>
          </cell>
          <cell r="BF176">
            <v>0</v>
          </cell>
          <cell r="BG176" t="str">
            <v>anafathossain876@gmail.com</v>
          </cell>
          <cell r="BH176" t="str">
            <v>ISLAM</v>
          </cell>
          <cell r="BI176" t="str">
            <v>O+</v>
          </cell>
          <cell r="BJ176"/>
          <cell r="BK176"/>
          <cell r="BL176">
            <v>44333</v>
          </cell>
          <cell r="BM176" t="str">
            <v>RESIGNATION</v>
          </cell>
          <cell r="BN176" t="str">
            <v xml:space="preserve">SPONSORSHIP TRANSFER </v>
          </cell>
          <cell r="BO176" t="str">
            <v>CLEARED</v>
          </cell>
          <cell r="BP176"/>
          <cell r="BQ176"/>
          <cell r="BR176"/>
          <cell r="BS176" t="str">
            <v>SOFT SERVICES</v>
          </cell>
          <cell r="BT176" t="e">
            <v>#N/A</v>
          </cell>
          <cell r="BU176" t="str">
            <v>CLEANER</v>
          </cell>
          <cell r="BV176"/>
        </row>
        <row r="177">
          <cell r="D177" t="str">
            <v>000175</v>
          </cell>
          <cell r="E177" t="str">
            <v>INACTIVE</v>
          </cell>
          <cell r="F177" t="str">
            <v>MOHAMMAD SHANTO KHANDAKAR</v>
          </cell>
          <cell r="G177" t="str">
            <v>CLEANER</v>
          </cell>
          <cell r="H177" t="str">
            <v>SOFT SERVICES</v>
          </cell>
          <cell r="I177"/>
          <cell r="J177"/>
          <cell r="K177"/>
          <cell r="L177"/>
          <cell r="M177"/>
          <cell r="N177"/>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cell r="AC177"/>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v>0</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cell r="BD177">
            <v>66114143</v>
          </cell>
          <cell r="BE177" t="str">
            <v>1644168876 - 01759671130</v>
          </cell>
          <cell r="BF177">
            <v>0</v>
          </cell>
          <cell r="BG177"/>
          <cell r="BH177" t="str">
            <v>ISLAM</v>
          </cell>
          <cell r="BI177" t="str">
            <v>B+</v>
          </cell>
          <cell r="BJ177"/>
          <cell r="BK177"/>
          <cell r="BL177">
            <v>44332</v>
          </cell>
          <cell r="BM177" t="str">
            <v>RESIGNATION</v>
          </cell>
          <cell r="BN177" t="str">
            <v xml:space="preserve">SPONSORSHIP TRANSFER </v>
          </cell>
          <cell r="BO177" t="str">
            <v>CLEARED</v>
          </cell>
          <cell r="BP177"/>
          <cell r="BQ177"/>
          <cell r="BR177"/>
          <cell r="BS177" t="str">
            <v>SOFT SERVICES</v>
          </cell>
          <cell r="BT177" t="e">
            <v>#N/A</v>
          </cell>
          <cell r="BU177" t="str">
            <v>CLEANER</v>
          </cell>
          <cell r="BV177"/>
        </row>
        <row r="178">
          <cell r="D178" t="str">
            <v>000176</v>
          </cell>
          <cell r="E178" t="str">
            <v>INACTIVE</v>
          </cell>
          <cell r="F178" t="str">
            <v>JOHN SSEBULIBA</v>
          </cell>
          <cell r="G178" t="str">
            <v>ELECTRICAL SUPERVISOR</v>
          </cell>
          <cell r="H178" t="str">
            <v>MEP</v>
          </cell>
          <cell r="I178"/>
          <cell r="J178"/>
          <cell r="K178"/>
          <cell r="L178"/>
          <cell r="M178"/>
          <cell r="N178"/>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cell r="AB178"/>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v>0</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cell r="BQ178"/>
          <cell r="BR178"/>
          <cell r="BS178" t="str">
            <v>HARD SERVICES- ELECTRICAL</v>
          </cell>
          <cell r="BT178" t="e">
            <v>#N/A</v>
          </cell>
          <cell r="BU178" t="str">
            <v>SENIOR TECHNICIAN</v>
          </cell>
          <cell r="BV178"/>
        </row>
        <row r="179">
          <cell r="D179" t="str">
            <v>000177</v>
          </cell>
          <cell r="E179" t="str">
            <v>INACTIVE</v>
          </cell>
          <cell r="F179" t="str">
            <v>JULIUS KATEREGGA</v>
          </cell>
          <cell r="G179" t="str">
            <v>SENIOR ELECTRICAL TECHNICIAN</v>
          </cell>
          <cell r="H179" t="str">
            <v>MEP</v>
          </cell>
          <cell r="I179"/>
          <cell r="J179"/>
          <cell r="K179"/>
          <cell r="L179"/>
          <cell r="M179"/>
          <cell r="N179"/>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cell r="AC179"/>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v>0</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cell r="BD179">
            <v>55926248</v>
          </cell>
          <cell r="BE179" t="str">
            <v xml:space="preserve"> - </v>
          </cell>
          <cell r="BF179" t="e">
            <v>#N/A</v>
          </cell>
          <cell r="BG179"/>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cell r="BQ179"/>
          <cell r="BR179"/>
          <cell r="BS179" t="str">
            <v>HARD SERVICES- ELECTRICAL</v>
          </cell>
          <cell r="BT179" t="e">
            <v>#N/A</v>
          </cell>
          <cell r="BU179" t="str">
            <v>SENIOR TECHNICIAN</v>
          </cell>
          <cell r="BV179"/>
        </row>
        <row r="180">
          <cell r="D180" t="str">
            <v>000178</v>
          </cell>
          <cell r="E180" t="str">
            <v>INACTIVE</v>
          </cell>
          <cell r="F180" t="str">
            <v>MORRIS SSEWAKIRYANGA</v>
          </cell>
          <cell r="G180" t="str">
            <v xml:space="preserve">ELECTRICAL TECHNICIAN </v>
          </cell>
          <cell r="H180" t="str">
            <v>MEP</v>
          </cell>
          <cell r="I180"/>
          <cell r="J180"/>
          <cell r="K180"/>
          <cell r="L180"/>
          <cell r="M180"/>
          <cell r="N180"/>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cell r="AC180"/>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v>0</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cell r="BD180">
            <v>66013386</v>
          </cell>
          <cell r="BE180" t="str">
            <v xml:space="preserve"> - </v>
          </cell>
          <cell r="BF180" t="e">
            <v>#N/A</v>
          </cell>
          <cell r="BG180"/>
          <cell r="BH180" t="str">
            <v>CHRISTIAN</v>
          </cell>
          <cell r="BI180" t="str">
            <v>O+</v>
          </cell>
          <cell r="BJ180"/>
          <cell r="BK180"/>
          <cell r="BL180">
            <v>44322</v>
          </cell>
          <cell r="BM180" t="str">
            <v>RESIGNATION</v>
          </cell>
          <cell r="BN180" t="str">
            <v xml:space="preserve">SPONSORSHIP TRANSFER </v>
          </cell>
          <cell r="BO180" t="str">
            <v>CLEARED</v>
          </cell>
          <cell r="BP180"/>
          <cell r="BQ180"/>
          <cell r="BR180"/>
          <cell r="BS180" t="str">
            <v>HARD SERVICES- ELECTRICAL</v>
          </cell>
          <cell r="BT180" t="e">
            <v>#N/A</v>
          </cell>
          <cell r="BU180" t="str">
            <v>SENIOR TECHNICIAN</v>
          </cell>
          <cell r="BV180"/>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cell r="M181"/>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cell r="AC181"/>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44758</v>
          </cell>
          <cell r="AR181" t="str">
            <v>Dukhan Bank</v>
          </cell>
          <cell r="AS181">
            <v>0</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cell r="BD181">
            <v>55780517</v>
          </cell>
          <cell r="BE181" t="str">
            <v>1750000052 - 1750000052</v>
          </cell>
          <cell r="BF181">
            <v>0</v>
          </cell>
          <cell r="BG181" t="str">
            <v>yashahossain197@gmail.com</v>
          </cell>
          <cell r="BH181" t="str">
            <v>ISLAM</v>
          </cell>
          <cell r="BI181" t="str">
            <v>A+</v>
          </cell>
          <cell r="BJ181"/>
          <cell r="BK181"/>
          <cell r="BL181"/>
          <cell r="BM181"/>
          <cell r="BN181"/>
          <cell r="BO181"/>
          <cell r="BP181"/>
          <cell r="BQ181"/>
          <cell r="BR181"/>
          <cell r="BS181" t="str">
            <v>SOFT SERVICES</v>
          </cell>
          <cell r="BT181" t="str">
            <v>SOFT SERVICES</v>
          </cell>
          <cell r="BU181" t="str">
            <v>FACADE CLEANER</v>
          </cell>
          <cell r="BV181"/>
        </row>
        <row r="182">
          <cell r="D182" t="str">
            <v>000180</v>
          </cell>
          <cell r="E182" t="str">
            <v>INACTIVE</v>
          </cell>
          <cell r="F182" t="str">
            <v>MD SHORIFUL ISLAM KOWSER</v>
          </cell>
          <cell r="G182" t="str">
            <v>CLEANER</v>
          </cell>
          <cell r="H182" t="str">
            <v>SOFT SERVICES</v>
          </cell>
          <cell r="I182"/>
          <cell r="J182"/>
          <cell r="K182"/>
          <cell r="L182"/>
          <cell r="M182"/>
          <cell r="N182"/>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cell r="AC182"/>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v>0</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cell r="BD182" t="str">
            <v>66128524/ 55936043</v>
          </cell>
          <cell r="BE182" t="str">
            <v xml:space="preserve"> - </v>
          </cell>
          <cell r="BF182">
            <v>0</v>
          </cell>
          <cell r="BG182"/>
          <cell r="BH182" t="str">
            <v>ISLAM</v>
          </cell>
          <cell r="BI182" t="str">
            <v>B+</v>
          </cell>
          <cell r="BJ182"/>
          <cell r="BK182"/>
          <cell r="BL182">
            <v>44462</v>
          </cell>
          <cell r="BM182" t="str">
            <v>RESIGNATION</v>
          </cell>
          <cell r="BN182" t="str">
            <v>SPONSORSHIP TRANSFER</v>
          </cell>
          <cell r="BO182" t="str">
            <v>CLEARED</v>
          </cell>
          <cell r="BP182"/>
          <cell r="BQ182"/>
          <cell r="BR182"/>
          <cell r="BS182" t="str">
            <v>SOFT SERVICES</v>
          </cell>
          <cell r="BT182" t="e">
            <v>#N/A</v>
          </cell>
          <cell r="BU182" t="str">
            <v>CLEANER</v>
          </cell>
          <cell r="BV182"/>
        </row>
        <row r="183">
          <cell r="D183" t="str">
            <v>000181</v>
          </cell>
          <cell r="E183" t="str">
            <v>INACTIVE</v>
          </cell>
          <cell r="F183" t="str">
            <v>MASUD RANA ABDUR RAZZAK</v>
          </cell>
          <cell r="G183" t="str">
            <v>CLEANER</v>
          </cell>
          <cell r="H183" t="str">
            <v>SOFT SERVICES</v>
          </cell>
          <cell r="I183"/>
          <cell r="J183"/>
          <cell r="K183"/>
          <cell r="L183"/>
          <cell r="M183"/>
          <cell r="N183"/>
          <cell r="O183" t="str">
            <v>CLEANER</v>
          </cell>
          <cell r="P183" t="str">
            <v>OPERATIONS AND LABOUR</v>
          </cell>
          <cell r="Q183">
            <v>43368</v>
          </cell>
          <cell r="R183" t="str">
            <v>T1</v>
          </cell>
          <cell r="S183" t="str">
            <v>MALE</v>
          </cell>
          <cell r="T183">
            <v>43368</v>
          </cell>
          <cell r="U183">
            <v>43549</v>
          </cell>
          <cell r="V183" t="str">
            <v xml:space="preserve">MARRIED </v>
          </cell>
          <cell r="W183"/>
          <cell r="X183">
            <v>900</v>
          </cell>
          <cell r="Y183" t="str">
            <v>Company provided</v>
          </cell>
          <cell r="Z183" t="str">
            <v>Company provided</v>
          </cell>
          <cell r="AA183" t="str">
            <v>Company provided</v>
          </cell>
          <cell r="AB183"/>
          <cell r="AC183"/>
          <cell r="AD183">
            <v>900</v>
          </cell>
          <cell r="AE183" t="str">
            <v>YES</v>
          </cell>
          <cell r="AF183" t="e">
            <v>#N/A</v>
          </cell>
          <cell r="AG183" t="str">
            <v>BANGLADESH</v>
          </cell>
          <cell r="AH183"/>
          <cell r="AI183">
            <v>123</v>
          </cell>
          <cell r="AJ183" t="str">
            <v>INACTIVE</v>
          </cell>
          <cell r="AK183">
            <v>29005034394</v>
          </cell>
          <cell r="AL183">
            <v>43730</v>
          </cell>
          <cell r="AM183" t="str">
            <v>BN0815248</v>
          </cell>
          <cell r="AN183">
            <v>42824</v>
          </cell>
          <cell r="AO183">
            <v>44649</v>
          </cell>
          <cell r="AP183"/>
          <cell r="AQ183"/>
          <cell r="AR183"/>
          <cell r="AS183"/>
          <cell r="AT183"/>
          <cell r="AU183">
            <v>100000884074</v>
          </cell>
          <cell r="AV183"/>
          <cell r="AW183"/>
          <cell r="AX183">
            <v>21</v>
          </cell>
          <cell r="AY183" t="str">
            <v>EVERY TWO YEARS</v>
          </cell>
          <cell r="AZ183"/>
          <cell r="BA183" t="str">
            <v>AL ETQAN</v>
          </cell>
          <cell r="BB183">
            <v>0</v>
          </cell>
          <cell r="BC183"/>
          <cell r="BD183"/>
          <cell r="BE183"/>
          <cell r="BF183"/>
          <cell r="BG183"/>
          <cell r="BH183" t="str">
            <v>ISLAM</v>
          </cell>
          <cell r="BI183" t="str">
            <v>A+</v>
          </cell>
          <cell r="BJ183"/>
          <cell r="BK183"/>
          <cell r="BL183">
            <v>43626</v>
          </cell>
          <cell r="BM183" t="str">
            <v>TERMINATION</v>
          </cell>
          <cell r="BN183"/>
          <cell r="BO183" t="str">
            <v>CLEARED</v>
          </cell>
          <cell r="BP183"/>
          <cell r="BQ183"/>
          <cell r="BR183"/>
          <cell r="BS183" t="e">
            <v>#N/A</v>
          </cell>
          <cell r="BT183" t="e">
            <v>#N/A</v>
          </cell>
          <cell r="BU183" t="e">
            <v>#N/A</v>
          </cell>
          <cell r="BV183"/>
        </row>
        <row r="184">
          <cell r="D184" t="str">
            <v>000182</v>
          </cell>
          <cell r="E184" t="str">
            <v>INACTIVE</v>
          </cell>
          <cell r="F184" t="str">
            <v>ABDUL LATIF NAZRUL ISLAM</v>
          </cell>
          <cell r="G184" t="str">
            <v>CLEANER - STATION</v>
          </cell>
          <cell r="H184" t="str">
            <v>SOFT SERVICES</v>
          </cell>
          <cell r="I184"/>
          <cell r="J184"/>
          <cell r="K184"/>
          <cell r="L184"/>
          <cell r="M184"/>
          <cell r="N184"/>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cell r="AC184"/>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v>0</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cell r="BD184">
            <v>66036675</v>
          </cell>
          <cell r="BE184" t="str">
            <v>NA - NA</v>
          </cell>
          <cell r="BF184">
            <v>0</v>
          </cell>
          <cell r="BG184" t="str">
            <v>abdullatifcanada2001@gamil.com</v>
          </cell>
          <cell r="BH184" t="str">
            <v>ISLAM</v>
          </cell>
          <cell r="BI184" t="str">
            <v>O+</v>
          </cell>
          <cell r="BJ184"/>
          <cell r="BK184"/>
          <cell r="BL184">
            <v>44957</v>
          </cell>
          <cell r="BM184" t="str">
            <v>RESIGNATION</v>
          </cell>
          <cell r="BN184" t="str">
            <v>FINAL EXIT</v>
          </cell>
          <cell r="BO184" t="str">
            <v>CLEARED</v>
          </cell>
          <cell r="BP184"/>
          <cell r="BQ184"/>
          <cell r="BR184"/>
          <cell r="BS184" t="str">
            <v>SOFT SERVICES</v>
          </cell>
          <cell r="BT184" t="str">
            <v>SOFT SERVICES</v>
          </cell>
          <cell r="BU184" t="str">
            <v>FACADE CLEANER</v>
          </cell>
          <cell r="BV184"/>
        </row>
        <row r="185">
          <cell r="D185" t="str">
            <v>000183</v>
          </cell>
          <cell r="E185" t="str">
            <v>INACTIVE</v>
          </cell>
          <cell r="F185" t="str">
            <v>FREHIWOT BEYENE GEBRE</v>
          </cell>
          <cell r="G185" t="str">
            <v>ADMIN ASSISTANT</v>
          </cell>
          <cell r="H185" t="str">
            <v>HR &amp; ADMIN</v>
          </cell>
          <cell r="I185"/>
          <cell r="J185"/>
          <cell r="K185"/>
          <cell r="L185"/>
          <cell r="M185"/>
          <cell r="N185"/>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cell r="AB185"/>
          <cell r="AC185"/>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cell r="AR185" t="str">
            <v>Commercial Bank of Qatar</v>
          </cell>
          <cell r="AS185">
            <v>0</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v>0</v>
          </cell>
          <cell r="BC185" t="str">
            <v>Frehiwot.Beyene@acintercityfm.com</v>
          </cell>
          <cell r="BD185">
            <v>55113259</v>
          </cell>
          <cell r="BE185">
            <v>251912354513</v>
          </cell>
          <cell r="BF185"/>
          <cell r="BG185" t="str">
            <v>fre2000b@gmail.com</v>
          </cell>
          <cell r="BH185" t="str">
            <v>CHRISTIAN</v>
          </cell>
          <cell r="BI185">
            <v>0</v>
          </cell>
          <cell r="BJ185"/>
          <cell r="BK185"/>
          <cell r="BL185">
            <v>44293</v>
          </cell>
          <cell r="BM185" t="str">
            <v>RESIGNATION</v>
          </cell>
          <cell r="BN185" t="str">
            <v xml:space="preserve">SPONSORSHIP TRANSFER </v>
          </cell>
          <cell r="BO185" t="str">
            <v>CLEARED</v>
          </cell>
          <cell r="BP185"/>
          <cell r="BQ185"/>
          <cell r="BR185"/>
          <cell r="BS185" t="str">
            <v>HEAD OFFICE</v>
          </cell>
          <cell r="BT185" t="e">
            <v>#N/A</v>
          </cell>
          <cell r="BU185" t="str">
            <v>SUPPORT FUNCTION ASSISTANT</v>
          </cell>
          <cell r="BV185"/>
        </row>
        <row r="186">
          <cell r="D186" t="str">
            <v>000184</v>
          </cell>
          <cell r="E186" t="str">
            <v>INACTIVE</v>
          </cell>
          <cell r="F186" t="str">
            <v>MILTIADIS VICHOS</v>
          </cell>
          <cell r="G186" t="str">
            <v>MEP SENIOR SUPERVISOR</v>
          </cell>
          <cell r="H186" t="str">
            <v>MEP</v>
          </cell>
          <cell r="I186"/>
          <cell r="J186"/>
          <cell r="K186"/>
          <cell r="L186"/>
          <cell r="M186"/>
          <cell r="N186"/>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cell r="AB186"/>
          <cell r="AC186"/>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cell r="AR186" t="str">
            <v>Commercial Bank of Qatar</v>
          </cell>
          <cell r="AS186">
            <v>0</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v>0</v>
          </cell>
          <cell r="BC186" t="str">
            <v>Miltiadis.Vichos@acintercityfm.com</v>
          </cell>
          <cell r="BD186">
            <v>70961447</v>
          </cell>
          <cell r="BE186" t="str">
            <v xml:space="preserve"> - </v>
          </cell>
          <cell r="BF186">
            <v>0</v>
          </cell>
          <cell r="BG186" t="str">
            <v>miltosvichos@gmail.com</v>
          </cell>
          <cell r="BH186" t="str">
            <v>CHRISTIAN</v>
          </cell>
          <cell r="BI186">
            <v>0</v>
          </cell>
          <cell r="BJ186"/>
          <cell r="BK186"/>
          <cell r="BL186">
            <v>44694</v>
          </cell>
          <cell r="BM186" t="str">
            <v>TERMINATION</v>
          </cell>
          <cell r="BN186" t="str">
            <v>FINAL EXIT</v>
          </cell>
          <cell r="BO186" t="str">
            <v>CLEARED</v>
          </cell>
          <cell r="BP186"/>
          <cell r="BQ186"/>
          <cell r="BR186"/>
          <cell r="BS186" t="str">
            <v>HARD SERVICES-MECHANICAL</v>
          </cell>
          <cell r="BT186" t="e">
            <v>#N/A</v>
          </cell>
          <cell r="BU186" t="str">
            <v>LOGISTICS AND TECHNICAL SERVICES ENGINEER</v>
          </cell>
          <cell r="BV186"/>
        </row>
        <row r="187">
          <cell r="D187" t="str">
            <v>000185</v>
          </cell>
          <cell r="E187" t="str">
            <v>INACTIVE</v>
          </cell>
          <cell r="F187" t="str">
            <v>JAHANGGIR ALAM</v>
          </cell>
          <cell r="G187" t="str">
            <v>CLEANER</v>
          </cell>
          <cell r="H187" t="str">
            <v>SOFT SERVICES</v>
          </cell>
          <cell r="I187"/>
          <cell r="J187"/>
          <cell r="K187"/>
          <cell r="L187"/>
          <cell r="M187"/>
          <cell r="N187"/>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cell r="AC187"/>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v>0</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cell r="BD187">
            <v>50741054</v>
          </cell>
          <cell r="BE187" t="str">
            <v xml:space="preserve"> - </v>
          </cell>
          <cell r="BF187">
            <v>0</v>
          </cell>
          <cell r="BG187"/>
          <cell r="BH187" t="str">
            <v>ISLAM</v>
          </cell>
          <cell r="BI187" t="str">
            <v>A+</v>
          </cell>
          <cell r="BJ187"/>
          <cell r="BK187"/>
          <cell r="BL187">
            <v>44517</v>
          </cell>
          <cell r="BM187" t="str">
            <v>RESIGNATION</v>
          </cell>
          <cell r="BN187" t="str">
            <v>SPONSORSHIP TRANSFER</v>
          </cell>
          <cell r="BO187" t="str">
            <v>CLEARED</v>
          </cell>
          <cell r="BP187"/>
          <cell r="BQ187"/>
          <cell r="BR187"/>
          <cell r="BS187" t="str">
            <v>SOFT SERVICES</v>
          </cell>
          <cell r="BT187" t="e">
            <v>#N/A</v>
          </cell>
          <cell r="BU187" t="str">
            <v>FACADE CLEANER</v>
          </cell>
          <cell r="BV187"/>
        </row>
        <row r="188">
          <cell r="D188" t="str">
            <v>000186</v>
          </cell>
          <cell r="E188" t="str">
            <v>INACTIVE</v>
          </cell>
          <cell r="F188" t="str">
            <v>MD MYNUL ISLAM</v>
          </cell>
          <cell r="G188" t="str">
            <v>CLEANER</v>
          </cell>
          <cell r="H188" t="str">
            <v>SOFT SERVICES</v>
          </cell>
          <cell r="I188"/>
          <cell r="J188"/>
          <cell r="K188"/>
          <cell r="L188"/>
          <cell r="M188"/>
          <cell r="N188"/>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cell r="AC188"/>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v>0</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cell r="BD188">
            <v>50586915</v>
          </cell>
          <cell r="BE188" t="str">
            <v xml:space="preserve"> - </v>
          </cell>
          <cell r="BF188">
            <v>0</v>
          </cell>
          <cell r="BG188"/>
          <cell r="BH188" t="str">
            <v>ISLAM</v>
          </cell>
          <cell r="BI188" t="str">
            <v>A+</v>
          </cell>
          <cell r="BJ188"/>
          <cell r="BK188"/>
          <cell r="BL188">
            <v>44350</v>
          </cell>
          <cell r="BM188" t="str">
            <v>RESIGNATION</v>
          </cell>
          <cell r="BN188" t="str">
            <v xml:space="preserve">SPONSORSHIP TRANSFER </v>
          </cell>
          <cell r="BO188" t="str">
            <v>CLEARED</v>
          </cell>
          <cell r="BP188"/>
          <cell r="BQ188"/>
          <cell r="BR188"/>
          <cell r="BS188" t="str">
            <v>SOFT SERVICES</v>
          </cell>
          <cell r="BT188" t="e">
            <v>#N/A</v>
          </cell>
          <cell r="BU188" t="str">
            <v>FACADE CLEANER</v>
          </cell>
          <cell r="BV188"/>
        </row>
        <row r="189">
          <cell r="D189" t="str">
            <v>000187</v>
          </cell>
          <cell r="E189" t="str">
            <v>INACTIVE</v>
          </cell>
          <cell r="F189" t="str">
            <v>NAZMUL HASSAN MD DELOWER HOSSAIN</v>
          </cell>
          <cell r="G189" t="str">
            <v>CLEANER</v>
          </cell>
          <cell r="H189" t="str">
            <v>SOFT SERVICES</v>
          </cell>
          <cell r="I189"/>
          <cell r="J189"/>
          <cell r="K189"/>
          <cell r="L189"/>
          <cell r="M189"/>
          <cell r="N189"/>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cell r="AC189"/>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v>0</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cell r="BD189">
            <v>50779837</v>
          </cell>
          <cell r="BE189" t="str">
            <v>1825520022 - 01825520022</v>
          </cell>
          <cell r="BF189">
            <v>0</v>
          </cell>
          <cell r="BG189"/>
          <cell r="BH189" t="str">
            <v>ISLAM</v>
          </cell>
          <cell r="BI189" t="str">
            <v>O+</v>
          </cell>
          <cell r="BJ189"/>
          <cell r="BK189"/>
          <cell r="BL189">
            <v>44486</v>
          </cell>
          <cell r="BM189" t="str">
            <v>RESIGNATION</v>
          </cell>
          <cell r="BN189" t="str">
            <v>SPONSORSHIP TRANSFER</v>
          </cell>
          <cell r="BO189" t="str">
            <v>CLEARED</v>
          </cell>
          <cell r="BP189"/>
          <cell r="BQ189"/>
          <cell r="BR189"/>
          <cell r="BS189" t="str">
            <v>SOFT SERVICES</v>
          </cell>
          <cell r="BT189" t="e">
            <v>#N/A</v>
          </cell>
          <cell r="BU189" t="str">
            <v>FACADE CLEANER</v>
          </cell>
          <cell r="BV189"/>
        </row>
        <row r="190">
          <cell r="D190" t="str">
            <v>000188</v>
          </cell>
          <cell r="E190" t="str">
            <v>INACTIVE</v>
          </cell>
          <cell r="F190" t="str">
            <v>MD ABU SALEK</v>
          </cell>
          <cell r="G190" t="str">
            <v>CLEANER</v>
          </cell>
          <cell r="H190" t="str">
            <v>SOFT SERVICES</v>
          </cell>
          <cell r="I190"/>
          <cell r="J190"/>
          <cell r="K190"/>
          <cell r="L190"/>
          <cell r="M190"/>
          <cell r="N190"/>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cell r="AC190"/>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v>0</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cell r="BD190">
            <v>50739732</v>
          </cell>
          <cell r="BE190" t="str">
            <v xml:space="preserve"> - </v>
          </cell>
          <cell r="BF190">
            <v>0</v>
          </cell>
          <cell r="BG190"/>
          <cell r="BH190" t="str">
            <v>ISLAM</v>
          </cell>
          <cell r="BI190" t="str">
            <v>O+</v>
          </cell>
          <cell r="BJ190"/>
          <cell r="BK190"/>
          <cell r="BL190">
            <v>44517</v>
          </cell>
          <cell r="BM190" t="str">
            <v>RESIGNATION</v>
          </cell>
          <cell r="BN190" t="str">
            <v>SPONSORSHIP TRANSFER</v>
          </cell>
          <cell r="BO190" t="str">
            <v>CLEARED</v>
          </cell>
          <cell r="BP190"/>
          <cell r="BQ190"/>
          <cell r="BR190"/>
          <cell r="BS190" t="str">
            <v>SOFT SERVICES</v>
          </cell>
          <cell r="BT190" t="e">
            <v>#N/A</v>
          </cell>
          <cell r="BU190" t="str">
            <v>CLEANER</v>
          </cell>
          <cell r="BV190"/>
        </row>
        <row r="191">
          <cell r="D191" t="str">
            <v>000189</v>
          </cell>
          <cell r="E191" t="str">
            <v>INACTIVE</v>
          </cell>
          <cell r="F191" t="str">
            <v>WASIM MIAH SANA ULLAH</v>
          </cell>
          <cell r="G191" t="str">
            <v>CLEANER</v>
          </cell>
          <cell r="H191" t="str">
            <v>SOFT SERVICES</v>
          </cell>
          <cell r="I191"/>
          <cell r="J191"/>
          <cell r="K191"/>
          <cell r="L191"/>
          <cell r="M191"/>
          <cell r="N191"/>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cell r="AC191"/>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v>0</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cell r="BD191">
            <v>50722646</v>
          </cell>
          <cell r="BE191" t="str">
            <v xml:space="preserve"> - </v>
          </cell>
          <cell r="BF191">
            <v>0</v>
          </cell>
          <cell r="BG191"/>
          <cell r="BH191" t="str">
            <v>ISLAM</v>
          </cell>
          <cell r="BI191" t="str">
            <v>B+</v>
          </cell>
          <cell r="BJ191"/>
          <cell r="BK191"/>
          <cell r="BL191">
            <v>44266</v>
          </cell>
          <cell r="BM191" t="str">
            <v>RESIGNATION</v>
          </cell>
          <cell r="BN191" t="str">
            <v xml:space="preserve">SPONSORSHIP TRANSFER </v>
          </cell>
          <cell r="BO191" t="str">
            <v>CLEARED</v>
          </cell>
          <cell r="BP191"/>
          <cell r="BQ191"/>
          <cell r="BR191"/>
          <cell r="BS191" t="str">
            <v>SOFT SERVICES</v>
          </cell>
          <cell r="BT191" t="e">
            <v>#N/A</v>
          </cell>
          <cell r="BU191" t="str">
            <v>FACADE CLEANER</v>
          </cell>
          <cell r="BV191"/>
        </row>
        <row r="192">
          <cell r="D192" t="str">
            <v>000190</v>
          </cell>
          <cell r="E192" t="str">
            <v>INACTIVE</v>
          </cell>
          <cell r="F192" t="str">
            <v>MD MAINUL HASAN</v>
          </cell>
          <cell r="G192" t="str">
            <v>CLEANER</v>
          </cell>
          <cell r="H192" t="str">
            <v>SOFT SERVICES</v>
          </cell>
          <cell r="I192"/>
          <cell r="J192"/>
          <cell r="K192"/>
          <cell r="L192"/>
          <cell r="M192"/>
          <cell r="N192"/>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cell r="AC192"/>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v>0</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cell r="BD192">
            <v>50743647</v>
          </cell>
          <cell r="BE192" t="str">
            <v xml:space="preserve"> - </v>
          </cell>
          <cell r="BF192">
            <v>0</v>
          </cell>
          <cell r="BG192"/>
          <cell r="BH192" t="str">
            <v>ISLAM</v>
          </cell>
          <cell r="BI192" t="str">
            <v>O+</v>
          </cell>
          <cell r="BJ192"/>
          <cell r="BK192"/>
          <cell r="BL192">
            <v>44498</v>
          </cell>
          <cell r="BM192" t="str">
            <v>RESIGNATION</v>
          </cell>
          <cell r="BN192" t="str">
            <v>SPONSORSHIP TRANSFER</v>
          </cell>
          <cell r="BO192" t="str">
            <v>CLEARED</v>
          </cell>
          <cell r="BP192"/>
          <cell r="BQ192"/>
          <cell r="BR192"/>
          <cell r="BS192" t="str">
            <v>SOFT SERVICES</v>
          </cell>
          <cell r="BT192" t="e">
            <v>#N/A</v>
          </cell>
          <cell r="BU192" t="str">
            <v>CLEANER</v>
          </cell>
          <cell r="BV192"/>
        </row>
        <row r="193">
          <cell r="D193" t="str">
            <v>000191</v>
          </cell>
          <cell r="E193" t="str">
            <v>INACTIVE</v>
          </cell>
          <cell r="F193" t="str">
            <v>RAJESH SARKER PRABUDH CHANDRA SARKER</v>
          </cell>
          <cell r="G193" t="str">
            <v>CLEANER</v>
          </cell>
          <cell r="H193" t="str">
            <v>SOFT SERVICES</v>
          </cell>
          <cell r="I193"/>
          <cell r="J193"/>
          <cell r="K193"/>
          <cell r="L193"/>
          <cell r="M193"/>
          <cell r="N193"/>
          <cell r="O193" t="str">
            <v>CLEANER</v>
          </cell>
          <cell r="P193" t="str">
            <v>OPERATIONS AND LABOUR</v>
          </cell>
          <cell r="Q193">
            <v>43375</v>
          </cell>
          <cell r="R193" t="str">
            <v>T1</v>
          </cell>
          <cell r="S193" t="str">
            <v>MALE</v>
          </cell>
          <cell r="T193">
            <v>43375</v>
          </cell>
          <cell r="U193">
            <v>43557</v>
          </cell>
          <cell r="V193" t="str">
            <v xml:space="preserve">MARRIED </v>
          </cell>
          <cell r="W193"/>
          <cell r="X193">
            <v>900</v>
          </cell>
          <cell r="Y193" t="str">
            <v>Company provided</v>
          </cell>
          <cell r="Z193" t="str">
            <v>Company provided</v>
          </cell>
          <cell r="AA193" t="str">
            <v>Company provided</v>
          </cell>
          <cell r="AB193"/>
          <cell r="AC193"/>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cell r="AT193" t="str">
            <v>Barwa Bank</v>
          </cell>
          <cell r="AU193" t="str">
            <v>QA53BRWA000000000100000891009</v>
          </cell>
          <cell r="AV193"/>
          <cell r="AW193"/>
          <cell r="AX193">
            <v>21</v>
          </cell>
          <cell r="AY193" t="str">
            <v>EVERY TWO YEARS</v>
          </cell>
          <cell r="AZ193"/>
          <cell r="BA193" t="str">
            <v>SSI</v>
          </cell>
          <cell r="BB193">
            <v>50740664</v>
          </cell>
          <cell r="BC193"/>
          <cell r="BD193"/>
          <cell r="BE193"/>
          <cell r="BF193"/>
          <cell r="BG193"/>
          <cell r="BH193" t="str">
            <v>HINDU</v>
          </cell>
          <cell r="BI193" t="str">
            <v>A+</v>
          </cell>
          <cell r="BJ193"/>
          <cell r="BK193"/>
          <cell r="BL193">
            <v>43899</v>
          </cell>
          <cell r="BM193" t="str">
            <v>ABSCONDING</v>
          </cell>
          <cell r="BN193"/>
          <cell r="BO193" t="str">
            <v>CLEARED</v>
          </cell>
          <cell r="BP193"/>
          <cell r="BQ193"/>
          <cell r="BR193"/>
          <cell r="BS193" t="e">
            <v>#N/A</v>
          </cell>
          <cell r="BT193" t="e">
            <v>#N/A</v>
          </cell>
          <cell r="BU193" t="e">
            <v>#N/A</v>
          </cell>
          <cell r="BV193"/>
        </row>
        <row r="194">
          <cell r="D194" t="str">
            <v>000192</v>
          </cell>
          <cell r="E194" t="str">
            <v>INACTIVE</v>
          </cell>
          <cell r="F194" t="str">
            <v>TUHIN HOSSAIN OLEEN</v>
          </cell>
          <cell r="G194" t="str">
            <v>TEAM LEADER</v>
          </cell>
          <cell r="H194" t="str">
            <v>SOFT SERVICES</v>
          </cell>
          <cell r="I194"/>
          <cell r="J194"/>
          <cell r="K194"/>
          <cell r="L194"/>
          <cell r="M194"/>
          <cell r="N194"/>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cell r="AC194"/>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v>0</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cell r="BD194">
            <v>50948920</v>
          </cell>
          <cell r="BE194" t="str">
            <v xml:space="preserve"> - </v>
          </cell>
          <cell r="BF194" t="e">
            <v>#N/A</v>
          </cell>
          <cell r="BG194"/>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cell r="BQ194"/>
          <cell r="BR194"/>
          <cell r="BS194" t="str">
            <v>SOFT SERVICES</v>
          </cell>
          <cell r="BT194" t="e">
            <v>#N/A</v>
          </cell>
          <cell r="BU194" t="str">
            <v>CLEANING SUPERVISOR</v>
          </cell>
          <cell r="BV194"/>
        </row>
        <row r="195">
          <cell r="D195" t="str">
            <v>000193</v>
          </cell>
          <cell r="E195" t="str">
            <v>INACTIVE</v>
          </cell>
          <cell r="F195" t="str">
            <v>ABDUL SOLAIMAN TALOKDAR</v>
          </cell>
          <cell r="G195" t="str">
            <v>CLEANER</v>
          </cell>
          <cell r="H195" t="str">
            <v>SOFT SERVICES</v>
          </cell>
          <cell r="I195"/>
          <cell r="J195"/>
          <cell r="K195"/>
          <cell r="L195"/>
          <cell r="M195"/>
          <cell r="N195"/>
          <cell r="O195" t="str">
            <v>CLEANER</v>
          </cell>
          <cell r="P195" t="str">
            <v>OPERATIONS AND LABOUR</v>
          </cell>
          <cell r="Q195">
            <v>43379</v>
          </cell>
          <cell r="R195" t="str">
            <v>T1</v>
          </cell>
          <cell r="S195" t="str">
            <v>MALE</v>
          </cell>
          <cell r="T195">
            <v>43379</v>
          </cell>
          <cell r="U195">
            <v>43561</v>
          </cell>
          <cell r="V195" t="str">
            <v xml:space="preserve">MARRIED </v>
          </cell>
          <cell r="W195"/>
          <cell r="X195">
            <v>900</v>
          </cell>
          <cell r="Y195" t="str">
            <v>Company provided</v>
          </cell>
          <cell r="Z195" t="str">
            <v>Company provided</v>
          </cell>
          <cell r="AA195" t="str">
            <v>Company provided</v>
          </cell>
          <cell r="AB195" t="str">
            <v>_</v>
          </cell>
          <cell r="AC195"/>
          <cell r="AD195">
            <v>900</v>
          </cell>
          <cell r="AE195" t="str">
            <v>YES</v>
          </cell>
          <cell r="AF195" t="e">
            <v>#N/A</v>
          </cell>
          <cell r="AG195" t="str">
            <v>BANGLADESH</v>
          </cell>
          <cell r="AH195"/>
          <cell r="AI195">
            <v>123</v>
          </cell>
          <cell r="AJ195" t="str">
            <v>INACTIVE</v>
          </cell>
          <cell r="AK195"/>
          <cell r="AL195" t="str">
            <v>60-Oct-26</v>
          </cell>
          <cell r="AM195" t="str">
            <v>BW0225415</v>
          </cell>
          <cell r="AN195">
            <v>43310</v>
          </cell>
          <cell r="AO195">
            <v>45135</v>
          </cell>
          <cell r="AP195"/>
          <cell r="AQ195"/>
          <cell r="AR195"/>
          <cell r="AS195"/>
          <cell r="AT195"/>
          <cell r="AU195"/>
          <cell r="AV195"/>
          <cell r="AW195"/>
          <cell r="AX195">
            <v>21</v>
          </cell>
          <cell r="AY195" t="str">
            <v>EVERY TWO YEARS</v>
          </cell>
          <cell r="AZ195"/>
          <cell r="BA195" t="str">
            <v>AL ETQAN</v>
          </cell>
          <cell r="BB195">
            <v>0</v>
          </cell>
          <cell r="BC195"/>
          <cell r="BD195"/>
          <cell r="BE195"/>
          <cell r="BF195"/>
          <cell r="BG195"/>
          <cell r="BH195" t="str">
            <v>ISLAM</v>
          </cell>
          <cell r="BI195">
            <v>0</v>
          </cell>
          <cell r="BJ195"/>
          <cell r="BK195"/>
          <cell r="BL195">
            <v>43396</v>
          </cell>
          <cell r="BM195" t="str">
            <v xml:space="preserve">ABSCONDING </v>
          </cell>
          <cell r="BN195"/>
          <cell r="BO195" t="str">
            <v>CLEARED</v>
          </cell>
          <cell r="BP195"/>
          <cell r="BQ195"/>
          <cell r="BR195"/>
          <cell r="BS195" t="e">
            <v>#N/A</v>
          </cell>
          <cell r="BT195" t="e">
            <v>#N/A</v>
          </cell>
          <cell r="BU195" t="e">
            <v>#N/A</v>
          </cell>
          <cell r="BV195"/>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cell r="M196"/>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cell r="AC196"/>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v>0</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cell r="BD196">
            <v>50941360</v>
          </cell>
          <cell r="BE196" t="str">
            <v xml:space="preserve"> - </v>
          </cell>
          <cell r="BF196" t="e">
            <v>#N/A</v>
          </cell>
          <cell r="BG196"/>
          <cell r="BH196" t="str">
            <v>ISLAM</v>
          </cell>
          <cell r="BI196" t="str">
            <v>B+</v>
          </cell>
          <cell r="BJ196" t="str">
            <v>Designation Changed Cleaner to Team Leader and B. Salary Changed 1000 to 1200</v>
          </cell>
          <cell r="BK196">
            <v>44562</v>
          </cell>
          <cell r="BL196"/>
          <cell r="BM196"/>
          <cell r="BN196"/>
          <cell r="BO196"/>
          <cell r="BP196"/>
          <cell r="BQ196"/>
          <cell r="BR196"/>
          <cell r="BS196" t="str">
            <v>SOFT SERVICES</v>
          </cell>
          <cell r="BT196" t="str">
            <v>SOFT SERVICES</v>
          </cell>
          <cell r="BU196" t="str">
            <v>CLEANING SUPERVISOR</v>
          </cell>
          <cell r="BV196"/>
        </row>
        <row r="197">
          <cell r="D197" t="str">
            <v>000195</v>
          </cell>
          <cell r="E197" t="str">
            <v>INACTIVE</v>
          </cell>
          <cell r="F197" t="str">
            <v>ASHIS CHANDRA DAS</v>
          </cell>
          <cell r="G197" t="str">
            <v>CLEANER</v>
          </cell>
          <cell r="H197" t="str">
            <v>SOFT SERVICES</v>
          </cell>
          <cell r="I197"/>
          <cell r="J197"/>
          <cell r="K197"/>
          <cell r="L197"/>
          <cell r="M197"/>
          <cell r="N197"/>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cell r="AC197"/>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v>0</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cell r="BD197">
            <v>50960612</v>
          </cell>
          <cell r="BE197" t="str">
            <v xml:space="preserve"> - </v>
          </cell>
          <cell r="BF197" t="e">
            <v>#N/A</v>
          </cell>
          <cell r="BG197"/>
          <cell r="BH197" t="str">
            <v>HINDU</v>
          </cell>
          <cell r="BI197" t="str">
            <v>O+</v>
          </cell>
          <cell r="BJ197"/>
          <cell r="BK197"/>
          <cell r="BL197">
            <v>44517</v>
          </cell>
          <cell r="BM197" t="str">
            <v>RESIGNATION</v>
          </cell>
          <cell r="BN197" t="str">
            <v>SPONSORSHIP TRANSFER</v>
          </cell>
          <cell r="BO197" t="str">
            <v>CLEARED</v>
          </cell>
          <cell r="BP197"/>
          <cell r="BQ197"/>
          <cell r="BR197"/>
          <cell r="BS197" t="str">
            <v>SOFT SERVICES</v>
          </cell>
          <cell r="BT197" t="e">
            <v>#N/A</v>
          </cell>
          <cell r="BU197" t="str">
            <v>CLEANER</v>
          </cell>
          <cell r="BV197"/>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cell r="M198"/>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cell r="AC198"/>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v>0</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cell r="BD198">
            <v>50746039</v>
          </cell>
          <cell r="BE198" t="str">
            <v xml:space="preserve"> - </v>
          </cell>
          <cell r="BF198" t="e">
            <v>#N/A</v>
          </cell>
          <cell r="BG198"/>
          <cell r="BH198" t="str">
            <v>ISLAM</v>
          </cell>
          <cell r="BI198" t="str">
            <v>A+</v>
          </cell>
          <cell r="BJ198" t="str">
            <v>DESI CLEANER TO TERRAZZO CLEANER BASIC SALARY 1000 TO 1100</v>
          </cell>
          <cell r="BK198">
            <v>44713</v>
          </cell>
          <cell r="BL198"/>
          <cell r="BM198"/>
          <cell r="BN198"/>
          <cell r="BO198"/>
          <cell r="BP198"/>
          <cell r="BQ198"/>
          <cell r="BR198"/>
          <cell r="BS198" t="str">
            <v>SOFT SERVICES</v>
          </cell>
          <cell r="BT198" t="str">
            <v>SOFT SERVICES</v>
          </cell>
          <cell r="BU198" t="str">
            <v>FACADE CLEANER</v>
          </cell>
          <cell r="BV198"/>
        </row>
        <row r="199">
          <cell r="D199" t="str">
            <v>000197</v>
          </cell>
          <cell r="E199" t="str">
            <v>INACTIVE</v>
          </cell>
          <cell r="F199" t="str">
            <v>FOYSAL AHAMMED JALAL AHAMED</v>
          </cell>
          <cell r="G199" t="str">
            <v>CLEANER</v>
          </cell>
          <cell r="H199" t="str">
            <v>SOFT SERVICES</v>
          </cell>
          <cell r="I199"/>
          <cell r="J199"/>
          <cell r="K199"/>
          <cell r="L199"/>
          <cell r="M199"/>
          <cell r="N199"/>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cell r="AC199"/>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v>0</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cell r="BD199">
            <v>50945142</v>
          </cell>
          <cell r="BE199" t="str">
            <v xml:space="preserve"> - </v>
          </cell>
          <cell r="BF199" t="e">
            <v>#N/A</v>
          </cell>
          <cell r="BG199"/>
          <cell r="BH199" t="str">
            <v>ISLAM</v>
          </cell>
          <cell r="BI199" t="str">
            <v>A+</v>
          </cell>
          <cell r="BJ199"/>
          <cell r="BK199"/>
          <cell r="BL199">
            <v>44470</v>
          </cell>
          <cell r="BM199" t="str">
            <v>RESIGNATION</v>
          </cell>
          <cell r="BN199" t="str">
            <v>SPONSORSHIP TRANSFER</v>
          </cell>
          <cell r="BO199" t="str">
            <v>CLEARED</v>
          </cell>
          <cell r="BP199"/>
          <cell r="BQ199"/>
          <cell r="BR199"/>
          <cell r="BS199" t="str">
            <v>SOFT SERVICES</v>
          </cell>
          <cell r="BT199" t="e">
            <v>#N/A</v>
          </cell>
          <cell r="BU199" t="str">
            <v>CLEANER</v>
          </cell>
          <cell r="BV199"/>
        </row>
        <row r="200">
          <cell r="D200" t="str">
            <v>000198</v>
          </cell>
          <cell r="E200" t="str">
            <v>INACTIVE</v>
          </cell>
          <cell r="F200" t="str">
            <v>ABUL HASAN ABUL KALAM</v>
          </cell>
          <cell r="G200" t="str">
            <v>CLEANER</v>
          </cell>
          <cell r="H200" t="str">
            <v>SOFT SERVICES</v>
          </cell>
          <cell r="I200"/>
          <cell r="J200"/>
          <cell r="K200"/>
          <cell r="L200"/>
          <cell r="M200"/>
          <cell r="N200"/>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cell r="AC200"/>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v>0</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cell r="BD200">
            <v>50789667</v>
          </cell>
          <cell r="BE200" t="str">
            <v xml:space="preserve"> - </v>
          </cell>
          <cell r="BF200" t="e">
            <v>#N/A</v>
          </cell>
          <cell r="BG200"/>
          <cell r="BH200" t="str">
            <v>ISLAM</v>
          </cell>
          <cell r="BI200" t="str">
            <v>O-</v>
          </cell>
          <cell r="BJ200"/>
          <cell r="BK200"/>
          <cell r="BL200">
            <v>44348</v>
          </cell>
          <cell r="BM200" t="str">
            <v>RESIGNATION</v>
          </cell>
          <cell r="BN200" t="str">
            <v xml:space="preserve">SPONSORSHIP TRANSFER </v>
          </cell>
          <cell r="BO200" t="str">
            <v>CLEARED</v>
          </cell>
          <cell r="BP200"/>
          <cell r="BQ200"/>
          <cell r="BR200"/>
          <cell r="BS200" t="str">
            <v>SOFT SERVICES</v>
          </cell>
          <cell r="BT200" t="e">
            <v>#N/A</v>
          </cell>
          <cell r="BU200" t="str">
            <v>CLEANER</v>
          </cell>
          <cell r="BV200"/>
        </row>
        <row r="201">
          <cell r="D201" t="str">
            <v>000199</v>
          </cell>
          <cell r="E201" t="str">
            <v>INACTIVE</v>
          </cell>
          <cell r="F201" t="str">
            <v>MOHAMMAD TAJUL ISLAM</v>
          </cell>
          <cell r="G201" t="str">
            <v>CLEANER</v>
          </cell>
          <cell r="H201" t="str">
            <v>SOFT SERVICES</v>
          </cell>
          <cell r="I201"/>
          <cell r="J201"/>
          <cell r="K201"/>
          <cell r="L201"/>
          <cell r="M201"/>
          <cell r="N201"/>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cell r="AC201"/>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v>0</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cell r="BD201">
            <v>50724822</v>
          </cell>
          <cell r="BE201" t="str">
            <v xml:space="preserve"> - </v>
          </cell>
          <cell r="BF201" t="e">
            <v>#N/A</v>
          </cell>
          <cell r="BG201"/>
          <cell r="BH201" t="str">
            <v>ISLAM</v>
          </cell>
          <cell r="BI201" t="str">
            <v>B+</v>
          </cell>
          <cell r="BJ201"/>
          <cell r="BK201"/>
          <cell r="BL201">
            <v>44424</v>
          </cell>
          <cell r="BM201" t="str">
            <v>RESIGNATION</v>
          </cell>
          <cell r="BN201" t="str">
            <v>SPONSORSHIP TRANSFER</v>
          </cell>
          <cell r="BO201" t="str">
            <v>CLEARED</v>
          </cell>
          <cell r="BP201"/>
          <cell r="BQ201"/>
          <cell r="BR201"/>
          <cell r="BS201" t="str">
            <v>SOFT SERVICES</v>
          </cell>
          <cell r="BT201" t="e">
            <v>#N/A</v>
          </cell>
          <cell r="BU201" t="str">
            <v>CLEANER</v>
          </cell>
          <cell r="BV201"/>
        </row>
        <row r="202">
          <cell r="D202" t="str">
            <v>000200</v>
          </cell>
          <cell r="E202" t="str">
            <v>INACTIVE</v>
          </cell>
          <cell r="F202" t="str">
            <v>RAKIBUL ALAM TUTUL</v>
          </cell>
          <cell r="G202" t="str">
            <v>CLEANER</v>
          </cell>
          <cell r="H202" t="str">
            <v>SOFT SERVICES</v>
          </cell>
          <cell r="I202"/>
          <cell r="J202"/>
          <cell r="K202"/>
          <cell r="L202"/>
          <cell r="M202"/>
          <cell r="N202"/>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cell r="AC202"/>
          <cell r="AD202">
            <v>1000</v>
          </cell>
          <cell r="AE202" t="str">
            <v>YES</v>
          </cell>
          <cell r="AF202" t="str">
            <v>METRO</v>
          </cell>
          <cell r="AG202" t="str">
            <v>BANGLADESH</v>
          </cell>
          <cell r="AH202">
            <v>31697</v>
          </cell>
          <cell r="AI202">
            <v>36</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v>0</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cell r="BD202">
            <v>50758415</v>
          </cell>
          <cell r="BE202" t="str">
            <v xml:space="preserve"> - </v>
          </cell>
          <cell r="BF202" t="e">
            <v>#N/A</v>
          </cell>
          <cell r="BG202"/>
          <cell r="BH202" t="str">
            <v>ISLAM</v>
          </cell>
          <cell r="BI202" t="str">
            <v>O+</v>
          </cell>
          <cell r="BJ202"/>
          <cell r="BK202"/>
          <cell r="BL202">
            <v>44500</v>
          </cell>
          <cell r="BM202" t="str">
            <v>RESIGNATION</v>
          </cell>
          <cell r="BN202" t="str">
            <v>SPONSORSHIP TRANSFER</v>
          </cell>
          <cell r="BO202" t="str">
            <v>CLEARED</v>
          </cell>
          <cell r="BP202"/>
          <cell r="BQ202"/>
          <cell r="BR202"/>
          <cell r="BS202" t="str">
            <v>SOFT SERVICES</v>
          </cell>
          <cell r="BT202" t="e">
            <v>#N/A</v>
          </cell>
          <cell r="BU202" t="str">
            <v>CLEANER</v>
          </cell>
          <cell r="BV202"/>
        </row>
        <row r="203">
          <cell r="D203" t="str">
            <v>000201</v>
          </cell>
          <cell r="E203" t="str">
            <v>INACTIVE</v>
          </cell>
          <cell r="F203" t="str">
            <v>MD TOKDIR HOSHAIN</v>
          </cell>
          <cell r="G203" t="str">
            <v>CLEANER</v>
          </cell>
          <cell r="H203" t="str">
            <v>SOFT SERVICES</v>
          </cell>
          <cell r="I203"/>
          <cell r="J203"/>
          <cell r="K203"/>
          <cell r="L203"/>
          <cell r="M203"/>
          <cell r="N203"/>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cell r="AC203"/>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v>0</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cell r="BD203">
            <v>50959300</v>
          </cell>
          <cell r="BE203" t="str">
            <v xml:space="preserve"> - </v>
          </cell>
          <cell r="BF203" t="e">
            <v>#N/A</v>
          </cell>
          <cell r="BG203"/>
          <cell r="BH203" t="str">
            <v>ISLAM</v>
          </cell>
          <cell r="BI203" t="str">
            <v>A-</v>
          </cell>
          <cell r="BJ203"/>
          <cell r="BK203"/>
          <cell r="BL203">
            <v>44462</v>
          </cell>
          <cell r="BM203" t="str">
            <v>RESIGNATION</v>
          </cell>
          <cell r="BN203" t="str">
            <v>SPONSORSHIP TRANSFER</v>
          </cell>
          <cell r="BO203" t="str">
            <v>CLEARED</v>
          </cell>
          <cell r="BP203"/>
          <cell r="BQ203"/>
          <cell r="BR203"/>
          <cell r="BS203" t="str">
            <v>SOFT SERVICES</v>
          </cell>
          <cell r="BT203" t="e">
            <v>#N/A</v>
          </cell>
          <cell r="BU203" t="str">
            <v>CLEANER</v>
          </cell>
          <cell r="BV203"/>
        </row>
        <row r="204">
          <cell r="D204" t="str">
            <v>000202</v>
          </cell>
          <cell r="E204" t="str">
            <v>INACTIVE</v>
          </cell>
          <cell r="F204" t="str">
            <v>SAMRAT SHILL DINU BONDU SHILL</v>
          </cell>
          <cell r="G204" t="str">
            <v>TEAM LEADER</v>
          </cell>
          <cell r="H204" t="str">
            <v>SOFT SERVICES</v>
          </cell>
          <cell r="I204"/>
          <cell r="J204"/>
          <cell r="K204"/>
          <cell r="L204"/>
          <cell r="M204"/>
          <cell r="N204"/>
          <cell r="O204" t="str">
            <v>CLEANING SUPERVISOR</v>
          </cell>
          <cell r="P204" t="str">
            <v>OPERATIONS AND LABOUR</v>
          </cell>
          <cell r="Q204">
            <v>43379</v>
          </cell>
          <cell r="R204" t="str">
            <v>T2</v>
          </cell>
          <cell r="S204" t="str">
            <v>MALE</v>
          </cell>
          <cell r="T204">
            <v>43379</v>
          </cell>
          <cell r="U204">
            <v>43561</v>
          </cell>
          <cell r="V204" t="str">
            <v xml:space="preserve">MARRIED </v>
          </cell>
          <cell r="W204"/>
          <cell r="X204">
            <v>2000</v>
          </cell>
          <cell r="Y204" t="str">
            <v>Company provided</v>
          </cell>
          <cell r="Z204" t="str">
            <v>Company provided</v>
          </cell>
          <cell r="AA204" t="str">
            <v>Company provided</v>
          </cell>
          <cell r="AB204"/>
          <cell r="AC204"/>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cell r="AT204" t="str">
            <v>Barwa Bank</v>
          </cell>
          <cell r="AU204" t="str">
            <v>QA53BRWA000000000100000891106</v>
          </cell>
          <cell r="AV204"/>
          <cell r="AW204"/>
          <cell r="AX204">
            <v>21</v>
          </cell>
          <cell r="AY204" t="str">
            <v>EVERY TWO YEARS</v>
          </cell>
          <cell r="AZ204"/>
          <cell r="BA204" t="str">
            <v>SSI</v>
          </cell>
          <cell r="BB204">
            <v>50864210</v>
          </cell>
          <cell r="BC204"/>
          <cell r="BD204"/>
          <cell r="BE204"/>
          <cell r="BF204"/>
          <cell r="BG204"/>
          <cell r="BH204" t="str">
            <v>HINDU</v>
          </cell>
          <cell r="BI204" t="str">
            <v>A+</v>
          </cell>
          <cell r="BJ204"/>
          <cell r="BK204"/>
          <cell r="BL204">
            <v>44126</v>
          </cell>
          <cell r="BM204" t="str">
            <v>RESIGNATION</v>
          </cell>
          <cell r="BN204"/>
          <cell r="BO204" t="str">
            <v>CLEARED</v>
          </cell>
          <cell r="BP204"/>
          <cell r="BQ204"/>
          <cell r="BR204"/>
          <cell r="BS204" t="str">
            <v>SOFT SERVICES</v>
          </cell>
          <cell r="BT204" t="e">
            <v>#N/A</v>
          </cell>
          <cell r="BU204" t="str">
            <v>CLEANING SUPERVISOR</v>
          </cell>
          <cell r="BV204"/>
        </row>
        <row r="205">
          <cell r="D205" t="str">
            <v>000203</v>
          </cell>
          <cell r="E205" t="str">
            <v>INACTIVE</v>
          </cell>
          <cell r="F205" t="str">
            <v>MD FAHIM HOSSAIN FAYSAL</v>
          </cell>
          <cell r="G205" t="str">
            <v>CLEANER</v>
          </cell>
          <cell r="H205" t="str">
            <v>SOFT SERVICES</v>
          </cell>
          <cell r="I205"/>
          <cell r="J205"/>
          <cell r="K205"/>
          <cell r="L205"/>
          <cell r="M205"/>
          <cell r="N205"/>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cell r="AC205"/>
          <cell r="AD205">
            <v>1000</v>
          </cell>
          <cell r="AE205" t="str">
            <v>YES</v>
          </cell>
          <cell r="AF205" t="str">
            <v>METRO</v>
          </cell>
          <cell r="AG205" t="str">
            <v>BANGLADESH</v>
          </cell>
          <cell r="AH205">
            <v>36074</v>
          </cell>
          <cell r="AI205">
            <v>24</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v>0</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cell r="BD205">
            <v>50965692</v>
          </cell>
          <cell r="BE205" t="str">
            <v xml:space="preserve"> - </v>
          </cell>
          <cell r="BF205" t="e">
            <v>#N/A</v>
          </cell>
          <cell r="BG205"/>
          <cell r="BH205" t="str">
            <v>ISLAM</v>
          </cell>
          <cell r="BI205" t="str">
            <v>O+</v>
          </cell>
          <cell r="BJ205"/>
          <cell r="BK205"/>
          <cell r="BL205">
            <v>44377</v>
          </cell>
          <cell r="BM205" t="str">
            <v>RESIGNATION</v>
          </cell>
          <cell r="BN205" t="str">
            <v xml:space="preserve">SPONSORSHIP TRANSFER </v>
          </cell>
          <cell r="BO205" t="str">
            <v>CLEARED</v>
          </cell>
          <cell r="BP205"/>
          <cell r="BQ205"/>
          <cell r="BR205"/>
          <cell r="BS205" t="str">
            <v>SOFT SERVICES</v>
          </cell>
          <cell r="BT205" t="e">
            <v>#N/A</v>
          </cell>
          <cell r="BU205" t="str">
            <v>CLEANER</v>
          </cell>
          <cell r="BV205"/>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cell r="M206"/>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cell r="AC206"/>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45069</v>
          </cell>
          <cell r="AR206" t="str">
            <v>Dukhan Bank</v>
          </cell>
          <cell r="AS206">
            <v>0</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cell r="BM206"/>
          <cell r="BN206"/>
          <cell r="BO206"/>
          <cell r="BP206"/>
          <cell r="BQ206"/>
          <cell r="BR206"/>
          <cell r="BS206" t="str">
            <v>SOFT SERVICES</v>
          </cell>
          <cell r="BT206" t="str">
            <v>SOFT SERVICES</v>
          </cell>
          <cell r="BU206" t="str">
            <v>CLEANING SUPERVISOR</v>
          </cell>
          <cell r="BV206"/>
        </row>
        <row r="207">
          <cell r="D207" t="str">
            <v>000205</v>
          </cell>
          <cell r="E207" t="str">
            <v>INACTIVE</v>
          </cell>
          <cell r="F207" t="str">
            <v>RAJU AHMED SHAWON</v>
          </cell>
          <cell r="G207" t="str">
            <v>CLEANER</v>
          </cell>
          <cell r="H207" t="str">
            <v>SOFT SERVICES</v>
          </cell>
          <cell r="I207"/>
          <cell r="J207"/>
          <cell r="K207"/>
          <cell r="L207"/>
          <cell r="M207"/>
          <cell r="N207"/>
          <cell r="O207" t="str">
            <v>CLEANER</v>
          </cell>
          <cell r="P207" t="str">
            <v>OPERATIONS AND LABOUR</v>
          </cell>
          <cell r="Q207">
            <v>43380</v>
          </cell>
          <cell r="R207" t="str">
            <v>T1</v>
          </cell>
          <cell r="S207" t="str">
            <v>MALE</v>
          </cell>
          <cell r="T207">
            <v>43380</v>
          </cell>
          <cell r="U207">
            <v>43562</v>
          </cell>
          <cell r="V207" t="str">
            <v xml:space="preserve">MARRIED </v>
          </cell>
          <cell r="W207"/>
          <cell r="X207">
            <v>900</v>
          </cell>
          <cell r="Y207" t="str">
            <v>Company provided</v>
          </cell>
          <cell r="Z207" t="str">
            <v>Company provided</v>
          </cell>
          <cell r="AA207" t="str">
            <v>Company provided</v>
          </cell>
          <cell r="AB207"/>
          <cell r="AC207"/>
          <cell r="AD207">
            <v>900</v>
          </cell>
          <cell r="AE207" t="str">
            <v>YES</v>
          </cell>
          <cell r="AF207" t="e">
            <v>#N/A</v>
          </cell>
          <cell r="AG207" t="str">
            <v>BANGLADESH</v>
          </cell>
          <cell r="AH207"/>
          <cell r="AI207">
            <v>123</v>
          </cell>
          <cell r="AJ207" t="str">
            <v>INACTIVE</v>
          </cell>
          <cell r="AK207">
            <v>29005034404</v>
          </cell>
          <cell r="AL207">
            <v>43743</v>
          </cell>
          <cell r="AM207" t="str">
            <v>BC0192843</v>
          </cell>
          <cell r="AN207">
            <v>41911</v>
          </cell>
          <cell r="AO207">
            <v>43736</v>
          </cell>
          <cell r="AP207"/>
          <cell r="AQ207"/>
          <cell r="AR207"/>
          <cell r="AS207"/>
          <cell r="AT207"/>
          <cell r="AU207" t="str">
            <v>QA46BRWA000000000100000891135</v>
          </cell>
          <cell r="AV207"/>
          <cell r="AW207"/>
          <cell r="AX207">
            <v>21</v>
          </cell>
          <cell r="AY207" t="str">
            <v>EVERY TWO YEARS</v>
          </cell>
          <cell r="AZ207"/>
          <cell r="BA207" t="str">
            <v>SSI</v>
          </cell>
          <cell r="BB207">
            <v>0</v>
          </cell>
          <cell r="BC207"/>
          <cell r="BD207"/>
          <cell r="BE207"/>
          <cell r="BF207"/>
          <cell r="BG207"/>
          <cell r="BH207" t="str">
            <v>HINDU</v>
          </cell>
          <cell r="BI207" t="str">
            <v>A+</v>
          </cell>
          <cell r="BJ207"/>
          <cell r="BK207"/>
          <cell r="BL207">
            <v>43577</v>
          </cell>
          <cell r="BM207" t="str">
            <v xml:space="preserve">ABSCONDING </v>
          </cell>
          <cell r="BN207"/>
          <cell r="BO207" t="str">
            <v>CLEARED</v>
          </cell>
          <cell r="BP207"/>
          <cell r="BQ207"/>
          <cell r="BR207"/>
          <cell r="BS207" t="e">
            <v>#N/A</v>
          </cell>
          <cell r="BT207" t="e">
            <v>#N/A</v>
          </cell>
          <cell r="BU207" t="e">
            <v>#N/A</v>
          </cell>
          <cell r="BV207"/>
        </row>
        <row r="208">
          <cell r="D208" t="str">
            <v>000206</v>
          </cell>
          <cell r="E208" t="str">
            <v>INACTIVE</v>
          </cell>
          <cell r="F208" t="str">
            <v>SHAKIL ABUL KASHEM</v>
          </cell>
          <cell r="G208" t="str">
            <v>CLEANER</v>
          </cell>
          <cell r="H208" t="str">
            <v>SOFT SERVICES</v>
          </cell>
          <cell r="I208"/>
          <cell r="J208"/>
          <cell r="K208"/>
          <cell r="L208"/>
          <cell r="M208"/>
          <cell r="N208"/>
          <cell r="O208" t="str">
            <v>CLEANER</v>
          </cell>
          <cell r="P208" t="str">
            <v>OPERATIONS AND LABOUR</v>
          </cell>
          <cell r="Q208">
            <v>43380</v>
          </cell>
          <cell r="R208" t="str">
            <v>T1</v>
          </cell>
          <cell r="S208" t="str">
            <v>MALE</v>
          </cell>
          <cell r="T208">
            <v>43380</v>
          </cell>
          <cell r="U208">
            <v>43562</v>
          </cell>
          <cell r="V208" t="str">
            <v xml:space="preserve">MARRIED </v>
          </cell>
          <cell r="W208"/>
          <cell r="X208">
            <v>900</v>
          </cell>
          <cell r="Y208" t="str">
            <v>Company provided</v>
          </cell>
          <cell r="Z208" t="str">
            <v>Company provided</v>
          </cell>
          <cell r="AA208" t="str">
            <v>Company provided</v>
          </cell>
          <cell r="AB208"/>
          <cell r="AC208"/>
          <cell r="AD208">
            <v>900</v>
          </cell>
          <cell r="AE208" t="str">
            <v>YES</v>
          </cell>
          <cell r="AF208" t="str">
            <v>METRO</v>
          </cell>
          <cell r="AG208" t="str">
            <v>BANGLADESH</v>
          </cell>
          <cell r="AH208">
            <v>34597</v>
          </cell>
          <cell r="AI208">
            <v>28</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cell r="AT208" t="str">
            <v>Dukhan Bank</v>
          </cell>
          <cell r="AU208" t="str">
            <v>QA83BRWA000000000100000891148</v>
          </cell>
          <cell r="AV208"/>
          <cell r="AW208"/>
          <cell r="AX208">
            <v>21</v>
          </cell>
          <cell r="AY208" t="str">
            <v>EVERY TWO YEARS</v>
          </cell>
          <cell r="AZ208"/>
          <cell r="BA208" t="str">
            <v>SSI</v>
          </cell>
          <cell r="BB208">
            <v>50795225</v>
          </cell>
          <cell r="BC208"/>
          <cell r="BD208"/>
          <cell r="BE208"/>
          <cell r="BF208"/>
          <cell r="BG208"/>
          <cell r="BH208" t="str">
            <v>ISLAM</v>
          </cell>
          <cell r="BI208" t="str">
            <v>O+</v>
          </cell>
          <cell r="BJ208"/>
          <cell r="BK208"/>
          <cell r="BL208">
            <v>44174</v>
          </cell>
          <cell r="BM208" t="str">
            <v>RESIGNATION</v>
          </cell>
          <cell r="BN208"/>
          <cell r="BO208" t="str">
            <v>CLEARED</v>
          </cell>
          <cell r="BP208"/>
          <cell r="BQ208"/>
          <cell r="BR208"/>
          <cell r="BS208" t="str">
            <v>SOFT SERVICES</v>
          </cell>
          <cell r="BT208" t="e">
            <v>#N/A</v>
          </cell>
          <cell r="BU208" t="str">
            <v>CLEANER</v>
          </cell>
          <cell r="BV208"/>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cell r="M209"/>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cell r="AC209"/>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v>0</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cell r="BD209">
            <v>50969179</v>
          </cell>
          <cell r="BE209" t="str">
            <v xml:space="preserve"> - </v>
          </cell>
          <cell r="BF209" t="e">
            <v>#N/A</v>
          </cell>
          <cell r="BG209" t="str">
            <v>arif703070@gmail.com</v>
          </cell>
          <cell r="BH209" t="str">
            <v>ISLAM</v>
          </cell>
          <cell r="BI209" t="str">
            <v>B+</v>
          </cell>
          <cell r="BJ209"/>
          <cell r="BK209"/>
          <cell r="BL209"/>
          <cell r="BM209"/>
          <cell r="BN209"/>
          <cell r="BO209"/>
          <cell r="BP209"/>
          <cell r="BQ209"/>
          <cell r="BR209"/>
          <cell r="BS209" t="str">
            <v>SOFT SERVICES</v>
          </cell>
          <cell r="BT209" t="str">
            <v>SOFT SERVICES</v>
          </cell>
          <cell r="BU209" t="str">
            <v>CLEANING SUPERVISOR</v>
          </cell>
          <cell r="BV209"/>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cell r="M210"/>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cell r="AC210"/>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v>0</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cell r="BD210">
            <v>50795679</v>
          </cell>
          <cell r="BE210" t="str">
            <v>785064785 - 256780358974</v>
          </cell>
          <cell r="BF210" t="e">
            <v>#N/A</v>
          </cell>
          <cell r="BG210" t="str">
            <v>miriamithungu2@gmail.com</v>
          </cell>
          <cell r="BH210" t="str">
            <v>CHRISTIAN</v>
          </cell>
          <cell r="BI210" t="str">
            <v>O+</v>
          </cell>
          <cell r="BJ210"/>
          <cell r="BK210"/>
          <cell r="BL210"/>
          <cell r="BM210"/>
          <cell r="BN210"/>
          <cell r="BO210"/>
          <cell r="BP210"/>
          <cell r="BQ210"/>
          <cell r="BR210"/>
          <cell r="BS210" t="str">
            <v>SOFT SERVICES</v>
          </cell>
          <cell r="BT210" t="str">
            <v>SOFT SERVICES</v>
          </cell>
          <cell r="BU210" t="str">
            <v>FACADE CLEANER</v>
          </cell>
          <cell r="BV210"/>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cell r="M211"/>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cell r="AC211"/>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v>0</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cell r="BM211"/>
          <cell r="BN211"/>
          <cell r="BO211"/>
          <cell r="BP211"/>
          <cell r="BQ211"/>
          <cell r="BR211"/>
          <cell r="BS211" t="str">
            <v>HARD SERVICES- ELECTRICAL</v>
          </cell>
          <cell r="BT211" t="str">
            <v>HARD SERVICES- ELECTRICAL</v>
          </cell>
          <cell r="BU211" t="str">
            <v>SUPPORT FUNCTION ASSISTANT</v>
          </cell>
          <cell r="BV211"/>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cell r="M212"/>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cell r="AC212"/>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v>0</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cell r="BD212">
            <v>50719452</v>
          </cell>
          <cell r="BE212" t="str">
            <v>756079681 - 700799333</v>
          </cell>
          <cell r="BF212" t="e">
            <v>#N/A</v>
          </cell>
          <cell r="BG212" t="str">
            <v xml:space="preserve">nakatosumaya997@gmail.com </v>
          </cell>
          <cell r="BH212" t="str">
            <v>ISLAM</v>
          </cell>
          <cell r="BI212" t="str">
            <v>AB+</v>
          </cell>
          <cell r="BJ212"/>
          <cell r="BK212"/>
          <cell r="BL212"/>
          <cell r="BM212"/>
          <cell r="BN212"/>
          <cell r="BO212"/>
          <cell r="BP212"/>
          <cell r="BQ212"/>
          <cell r="BR212"/>
          <cell r="BS212" t="str">
            <v>SOFT SERVICES</v>
          </cell>
          <cell r="BT212" t="str">
            <v>SOFT SERVICES</v>
          </cell>
          <cell r="BU212" t="str">
            <v>FACADE CLEANER</v>
          </cell>
          <cell r="BV212"/>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cell r="M213"/>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v>0</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cell r="BM213"/>
          <cell r="BN213"/>
          <cell r="BO213"/>
          <cell r="BP213"/>
          <cell r="BQ213"/>
          <cell r="BR213"/>
          <cell r="BS213" t="str">
            <v>SOFT SERVICES</v>
          </cell>
          <cell r="BT213" t="str">
            <v>SOFT SERVICES</v>
          </cell>
          <cell r="BU213" t="str">
            <v>CLEANING SUPERVISOR</v>
          </cell>
          <cell r="BV213"/>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cell r="M214"/>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v>0</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cell r="BM214"/>
          <cell r="BN214"/>
          <cell r="BO214"/>
          <cell r="BP214"/>
          <cell r="BQ214"/>
          <cell r="BR214"/>
          <cell r="BS214" t="str">
            <v>SOFT SERVICES</v>
          </cell>
          <cell r="BT214" t="str">
            <v>SOFT SERVICES</v>
          </cell>
          <cell r="BU214" t="str">
            <v>CLEANING SUPERVISOR</v>
          </cell>
          <cell r="BV214"/>
        </row>
        <row r="215">
          <cell r="D215" t="str">
            <v>000213</v>
          </cell>
          <cell r="E215" t="str">
            <v>INACTIVE</v>
          </cell>
          <cell r="F215" t="str">
            <v>PETUA NAMUSIKWE</v>
          </cell>
          <cell r="G215" t="str">
            <v>TEAM LEADER</v>
          </cell>
          <cell r="H215" t="str">
            <v>SOFT SERVICES</v>
          </cell>
          <cell r="I215"/>
          <cell r="J215"/>
          <cell r="K215"/>
          <cell r="L215"/>
          <cell r="M215"/>
          <cell r="N215"/>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cell r="AC215"/>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v>0</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cell r="BQ215"/>
          <cell r="BR215"/>
          <cell r="BS215" t="str">
            <v>SOFT SERVICES</v>
          </cell>
          <cell r="BT215" t="e">
            <v>#N/A</v>
          </cell>
          <cell r="BU215" t="str">
            <v>CLEANING SUPERVISOR</v>
          </cell>
          <cell r="BV215"/>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cell r="M216"/>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cell r="AC216"/>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v>0</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cell r="BM216"/>
          <cell r="BN216"/>
          <cell r="BO216" t="str">
            <v>WITHDRAWN RESIGNATION</v>
          </cell>
          <cell r="BP216"/>
          <cell r="BQ216"/>
          <cell r="BR216"/>
          <cell r="BS216" t="str">
            <v>SOFT SERVICES</v>
          </cell>
          <cell r="BT216" t="str">
            <v>SOFT SERVICES</v>
          </cell>
          <cell r="BU216" t="str">
            <v>CLEANING SUPERVISOR</v>
          </cell>
          <cell r="BV216"/>
        </row>
        <row r="217">
          <cell r="D217" t="str">
            <v>000215</v>
          </cell>
          <cell r="E217" t="str">
            <v>INACTIVE</v>
          </cell>
          <cell r="F217" t="str">
            <v>ROSELINE KABACUBYA</v>
          </cell>
          <cell r="G217" t="str">
            <v>TEAM LEADER</v>
          </cell>
          <cell r="H217" t="str">
            <v>SOFT SERVICES</v>
          </cell>
          <cell r="I217"/>
          <cell r="J217"/>
          <cell r="K217"/>
          <cell r="L217"/>
          <cell r="M217"/>
          <cell r="N217"/>
          <cell r="O217" t="str">
            <v>CLEANING SUPERVISOR</v>
          </cell>
          <cell r="P217" t="str">
            <v>OPERATIONS AND LABOUR</v>
          </cell>
          <cell r="Q217">
            <v>43382</v>
          </cell>
          <cell r="R217" t="str">
            <v>T2</v>
          </cell>
          <cell r="S217" t="str">
            <v>FEMALE</v>
          </cell>
          <cell r="T217">
            <v>43382</v>
          </cell>
          <cell r="U217">
            <v>43564</v>
          </cell>
          <cell r="V217" t="str">
            <v xml:space="preserve">MARRIED </v>
          </cell>
          <cell r="W217"/>
          <cell r="X217">
            <v>2000</v>
          </cell>
          <cell r="Y217" t="str">
            <v>Company provided</v>
          </cell>
          <cell r="Z217" t="str">
            <v>Company provided</v>
          </cell>
          <cell r="AA217" t="str">
            <v>Company provided</v>
          </cell>
          <cell r="AB217"/>
          <cell r="AC217"/>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cell r="AT217" t="str">
            <v>Barwa Bank</v>
          </cell>
          <cell r="AU217" t="str">
            <v>QA46BRWA000000000100000891232</v>
          </cell>
          <cell r="AV217"/>
          <cell r="AW217"/>
          <cell r="AX217">
            <v>21</v>
          </cell>
          <cell r="AY217" t="str">
            <v>EVERY TWO YEARS</v>
          </cell>
          <cell r="AZ217"/>
          <cell r="BA217" t="str">
            <v>AL ETQAN</v>
          </cell>
          <cell r="BB217">
            <v>50728495</v>
          </cell>
          <cell r="BC217"/>
          <cell r="BD217"/>
          <cell r="BE217"/>
          <cell r="BF217"/>
          <cell r="BG217"/>
          <cell r="BH217" t="str">
            <v>CHRISTIAN</v>
          </cell>
          <cell r="BI217" t="str">
            <v>O+</v>
          </cell>
          <cell r="BJ217"/>
          <cell r="BK217"/>
          <cell r="BL217">
            <v>44035</v>
          </cell>
          <cell r="BM217" t="str">
            <v>TERMINATION</v>
          </cell>
          <cell r="BN217"/>
          <cell r="BO217" t="str">
            <v>CLEARED</v>
          </cell>
          <cell r="BP217"/>
          <cell r="BQ217"/>
          <cell r="BR217"/>
          <cell r="BS217" t="str">
            <v>SOFT SERVICES</v>
          </cell>
          <cell r="BT217" t="e">
            <v>#N/A</v>
          </cell>
          <cell r="BU217" t="str">
            <v>CLEANING SUPERVISOR</v>
          </cell>
          <cell r="BV217"/>
        </row>
        <row r="218">
          <cell r="D218" t="str">
            <v>000216</v>
          </cell>
          <cell r="E218" t="str">
            <v>INACTIVE</v>
          </cell>
          <cell r="F218" t="str">
            <v>BRENDAH NAKIYEMBA</v>
          </cell>
          <cell r="G218" t="str">
            <v>TRAINING ASSISTANT</v>
          </cell>
          <cell r="H218" t="str">
            <v>HSET</v>
          </cell>
          <cell r="I218"/>
          <cell r="J218"/>
          <cell r="K218"/>
          <cell r="L218"/>
          <cell r="M218"/>
          <cell r="N218"/>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cell r="AC218"/>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v>0</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cell r="BQ218"/>
          <cell r="BR218"/>
          <cell r="BS218" t="str">
            <v>HEAD OFFICE</v>
          </cell>
          <cell r="BT218" t="str">
            <v>HEAD OFFICE</v>
          </cell>
          <cell r="BU218" t="str">
            <v>SUPPORT FUNCTION ASSISTANT</v>
          </cell>
          <cell r="BV218"/>
        </row>
        <row r="219">
          <cell r="D219" t="str">
            <v>000217</v>
          </cell>
          <cell r="E219" t="str">
            <v>INACTIVE</v>
          </cell>
          <cell r="F219" t="str">
            <v>CHRISTINE NABAKOOZA</v>
          </cell>
          <cell r="G219" t="str">
            <v>CLEANER</v>
          </cell>
          <cell r="H219" t="str">
            <v>SOFT SERVICES</v>
          </cell>
          <cell r="I219"/>
          <cell r="J219"/>
          <cell r="K219"/>
          <cell r="L219"/>
          <cell r="M219"/>
          <cell r="N219"/>
          <cell r="O219" t="str">
            <v>CLEANER</v>
          </cell>
          <cell r="P219" t="str">
            <v>OPERATIONS AND LABOUR</v>
          </cell>
          <cell r="Q219">
            <v>43382</v>
          </cell>
          <cell r="R219" t="str">
            <v>T1</v>
          </cell>
          <cell r="S219" t="str">
            <v>FEMALE</v>
          </cell>
          <cell r="T219">
            <v>43382</v>
          </cell>
          <cell r="U219">
            <v>43564</v>
          </cell>
          <cell r="V219" t="str">
            <v xml:space="preserve">MARRIED </v>
          </cell>
          <cell r="W219"/>
          <cell r="X219">
            <v>900</v>
          </cell>
          <cell r="Y219" t="str">
            <v>Company provided</v>
          </cell>
          <cell r="Z219" t="str">
            <v>Company provided</v>
          </cell>
          <cell r="AA219" t="str">
            <v>Company provided</v>
          </cell>
          <cell r="AB219"/>
          <cell r="AC219"/>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cell r="AT219" t="str">
            <v>Dukhan Bank</v>
          </cell>
          <cell r="AU219" t="str">
            <v>QA23BRWA000000000100000891258</v>
          </cell>
          <cell r="AV219"/>
          <cell r="AW219"/>
          <cell r="AX219">
            <v>21</v>
          </cell>
          <cell r="AY219" t="str">
            <v>EVERY TWO YEARS</v>
          </cell>
          <cell r="AZ219"/>
          <cell r="BA219" t="str">
            <v>AL ETQAN</v>
          </cell>
          <cell r="BB219">
            <v>50942725</v>
          </cell>
          <cell r="BC219"/>
          <cell r="BD219"/>
          <cell r="BE219"/>
          <cell r="BF219"/>
          <cell r="BG219"/>
          <cell r="BH219" t="str">
            <v>CHRISTIAN</v>
          </cell>
          <cell r="BI219" t="str">
            <v>A+</v>
          </cell>
          <cell r="BJ219"/>
          <cell r="BK219"/>
          <cell r="BL219">
            <v>44138</v>
          </cell>
          <cell r="BM219" t="str">
            <v>RESIGNATION</v>
          </cell>
          <cell r="BN219"/>
          <cell r="BO219" t="str">
            <v>CLEARED</v>
          </cell>
          <cell r="BP219"/>
          <cell r="BQ219"/>
          <cell r="BR219"/>
          <cell r="BS219" t="str">
            <v>SOFT SERVICES</v>
          </cell>
          <cell r="BT219" t="e">
            <v>#N/A</v>
          </cell>
          <cell r="BU219" t="str">
            <v>CLEANER</v>
          </cell>
          <cell r="BV219"/>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cell r="M220"/>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v>0</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cell r="BM220"/>
          <cell r="BN220"/>
          <cell r="BO220"/>
          <cell r="BP220"/>
          <cell r="BQ220"/>
          <cell r="BR220"/>
          <cell r="BS220" t="str">
            <v>SOFT SERVICES</v>
          </cell>
          <cell r="BT220" t="str">
            <v>SOFT SERVICES</v>
          </cell>
          <cell r="BU220" t="str">
            <v>FACADE CLEANER</v>
          </cell>
          <cell r="BV220"/>
        </row>
        <row r="221">
          <cell r="D221" t="str">
            <v>000219</v>
          </cell>
          <cell r="E221" t="str">
            <v>INACTIVE</v>
          </cell>
          <cell r="F221" t="str">
            <v>SOPHIA NANOZI</v>
          </cell>
          <cell r="G221" t="str">
            <v>CLEANING SUPERVISOR</v>
          </cell>
          <cell r="H221" t="str">
            <v>SOFT SERVICES</v>
          </cell>
          <cell r="I221"/>
          <cell r="J221"/>
          <cell r="K221"/>
          <cell r="L221"/>
          <cell r="M221"/>
          <cell r="N221"/>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cell r="AC221"/>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v>0</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cell r="BQ221"/>
          <cell r="BR221"/>
          <cell r="BS221" t="str">
            <v>SOFT SERVICES</v>
          </cell>
          <cell r="BT221" t="e">
            <v>#N/A</v>
          </cell>
          <cell r="BU221" t="str">
            <v>CLEANING SUPERVISOR</v>
          </cell>
          <cell r="BV221"/>
        </row>
        <row r="222">
          <cell r="D222" t="str">
            <v>000220</v>
          </cell>
          <cell r="E222" t="str">
            <v>INACTIVE</v>
          </cell>
          <cell r="F222" t="str">
            <v>ZAITUN NAKABIRI</v>
          </cell>
          <cell r="G222" t="str">
            <v>CLEANER</v>
          </cell>
          <cell r="H222" t="str">
            <v>SOFT SERVICES</v>
          </cell>
          <cell r="I222"/>
          <cell r="J222"/>
          <cell r="K222"/>
          <cell r="L222"/>
          <cell r="M222"/>
          <cell r="N222"/>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cell r="AC222"/>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v>0</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cell r="BD222">
            <v>50959234</v>
          </cell>
          <cell r="BE222" t="str">
            <v>755362031 - 0773761501</v>
          </cell>
          <cell r="BF222" t="e">
            <v>#N/A</v>
          </cell>
          <cell r="BG222" t="str">
            <v>nprincess2ai@gmail.com</v>
          </cell>
          <cell r="BH222" t="str">
            <v>ISLAM</v>
          </cell>
          <cell r="BI222" t="str">
            <v>AB+</v>
          </cell>
          <cell r="BJ222"/>
          <cell r="BK222"/>
          <cell r="BL222">
            <v>44378</v>
          </cell>
          <cell r="BM222" t="str">
            <v>RESIGNATION</v>
          </cell>
          <cell r="BN222" t="str">
            <v>SPONSORSHIP TRANSFER</v>
          </cell>
          <cell r="BO222" t="str">
            <v>CLEARED</v>
          </cell>
          <cell r="BP222"/>
          <cell r="BQ222"/>
          <cell r="BR222"/>
          <cell r="BS222" t="str">
            <v>SOFT SERVICES</v>
          </cell>
          <cell r="BT222" t="e">
            <v>#N/A</v>
          </cell>
          <cell r="BU222" t="str">
            <v>CLEANER</v>
          </cell>
          <cell r="BV222"/>
        </row>
        <row r="223">
          <cell r="D223" t="str">
            <v>000221</v>
          </cell>
          <cell r="E223" t="str">
            <v>INACTIVE</v>
          </cell>
          <cell r="F223" t="str">
            <v>PROSSY NASSUNA</v>
          </cell>
          <cell r="G223" t="str">
            <v>CLEANING SUPERVISOR</v>
          </cell>
          <cell r="H223" t="str">
            <v>SOFT SERVICES</v>
          </cell>
          <cell r="I223"/>
          <cell r="J223"/>
          <cell r="K223"/>
          <cell r="L223"/>
          <cell r="M223"/>
          <cell r="N223"/>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cell r="AC223"/>
          <cell r="AD223">
            <v>1250</v>
          </cell>
          <cell r="AE223" t="str">
            <v>YES</v>
          </cell>
          <cell r="AF223" t="str">
            <v>METRO</v>
          </cell>
          <cell r="AG223" t="str">
            <v>UGANDA</v>
          </cell>
          <cell r="AH223">
            <v>35334</v>
          </cell>
          <cell r="AI223">
            <v>26</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v>0</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cell r="BQ223"/>
          <cell r="BR223"/>
          <cell r="BS223" t="str">
            <v>SOFT SERVICES</v>
          </cell>
          <cell r="BT223" t="e">
            <v>#N/A</v>
          </cell>
          <cell r="BU223" t="str">
            <v>CLEANING SUPERVISOR</v>
          </cell>
          <cell r="BV223"/>
        </row>
        <row r="224">
          <cell r="D224" t="str">
            <v>000222</v>
          </cell>
          <cell r="E224" t="str">
            <v>INACTIVE</v>
          </cell>
          <cell r="F224" t="str">
            <v>GLORIA NANSEERA</v>
          </cell>
          <cell r="G224" t="str">
            <v>CLEANER</v>
          </cell>
          <cell r="H224" t="str">
            <v>SOFT SERVICES</v>
          </cell>
          <cell r="I224"/>
          <cell r="J224"/>
          <cell r="K224"/>
          <cell r="L224"/>
          <cell r="M224"/>
          <cell r="N224"/>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cell r="AC224"/>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v>0</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cell r="BD224">
            <v>50953450</v>
          </cell>
          <cell r="BE224" t="str">
            <v>256777323676 - 256774455589</v>
          </cell>
          <cell r="BF224" t="e">
            <v>#N/A</v>
          </cell>
          <cell r="BG224"/>
          <cell r="BH224" t="str">
            <v>CHRISTIAN</v>
          </cell>
          <cell r="BI224" t="str">
            <v>B+</v>
          </cell>
          <cell r="BJ224"/>
          <cell r="BK224"/>
          <cell r="BL224">
            <v>44464</v>
          </cell>
          <cell r="BM224" t="str">
            <v>RESIGNATION</v>
          </cell>
          <cell r="BN224" t="str">
            <v>SPONSORSHIP TRANSFER</v>
          </cell>
          <cell r="BO224" t="str">
            <v>CLEARED</v>
          </cell>
          <cell r="BP224"/>
          <cell r="BQ224"/>
          <cell r="BR224"/>
          <cell r="BS224" t="str">
            <v>SOFT SERVICES</v>
          </cell>
          <cell r="BT224" t="e">
            <v>#N/A</v>
          </cell>
          <cell r="BU224" t="str">
            <v>CLEANER</v>
          </cell>
          <cell r="BV224"/>
        </row>
        <row r="225">
          <cell r="D225" t="str">
            <v>000223</v>
          </cell>
          <cell r="E225" t="str">
            <v>INACTIVE</v>
          </cell>
          <cell r="F225" t="str">
            <v>VIVIAN NANKYA</v>
          </cell>
          <cell r="G225" t="str">
            <v>CLEANER</v>
          </cell>
          <cell r="H225" t="str">
            <v>SOFT SERVICES</v>
          </cell>
          <cell r="I225"/>
          <cell r="J225"/>
          <cell r="K225"/>
          <cell r="L225"/>
          <cell r="M225"/>
          <cell r="N225"/>
          <cell r="O225" t="str">
            <v>CLEANER</v>
          </cell>
          <cell r="P225" t="str">
            <v>OPERATIONS AND LABOUR</v>
          </cell>
          <cell r="Q225">
            <v>43382</v>
          </cell>
          <cell r="R225" t="str">
            <v>T1</v>
          </cell>
          <cell r="S225" t="str">
            <v>FEMALE</v>
          </cell>
          <cell r="T225">
            <v>43382</v>
          </cell>
          <cell r="U225">
            <v>43564</v>
          </cell>
          <cell r="V225" t="str">
            <v xml:space="preserve">MARRIED </v>
          </cell>
          <cell r="W225"/>
          <cell r="X225">
            <v>900</v>
          </cell>
          <cell r="Y225" t="str">
            <v>Company provided</v>
          </cell>
          <cell r="Z225" t="str">
            <v>Company provided</v>
          </cell>
          <cell r="AA225" t="str">
            <v>Company provided</v>
          </cell>
          <cell r="AB225"/>
          <cell r="AC225"/>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cell r="AT225" t="str">
            <v>NA</v>
          </cell>
          <cell r="AU225" t="str">
            <v>QA90BRWA000000000100000891313</v>
          </cell>
          <cell r="AV225"/>
          <cell r="AW225"/>
          <cell r="AX225">
            <v>21</v>
          </cell>
          <cell r="AY225" t="str">
            <v>EVERY TWO YEARS</v>
          </cell>
          <cell r="AZ225"/>
          <cell r="BA225" t="str">
            <v>AL ETQAN</v>
          </cell>
          <cell r="BB225">
            <v>33097034</v>
          </cell>
          <cell r="BC225"/>
          <cell r="BD225"/>
          <cell r="BE225"/>
          <cell r="BF225"/>
          <cell r="BG225"/>
          <cell r="BH225" t="str">
            <v>HINDU</v>
          </cell>
          <cell r="BI225" t="str">
            <v>B+</v>
          </cell>
          <cell r="BJ225"/>
          <cell r="BK225"/>
          <cell r="BL225">
            <v>43759</v>
          </cell>
          <cell r="BM225" t="str">
            <v>RESIGNATION</v>
          </cell>
          <cell r="BN225"/>
          <cell r="BO225" t="str">
            <v>CLEARED</v>
          </cell>
          <cell r="BP225"/>
          <cell r="BQ225"/>
          <cell r="BR225"/>
          <cell r="BS225" t="e">
            <v>#N/A</v>
          </cell>
          <cell r="BT225" t="e">
            <v>#N/A</v>
          </cell>
          <cell r="BU225" t="e">
            <v>#N/A</v>
          </cell>
          <cell r="BV225"/>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cell r="M226"/>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cell r="AC226"/>
          <cell r="AD226">
            <v>1750</v>
          </cell>
          <cell r="AE226" t="str">
            <v>YES</v>
          </cell>
          <cell r="AF226" t="str">
            <v>METRO</v>
          </cell>
          <cell r="AG226" t="str">
            <v>UGANDA</v>
          </cell>
          <cell r="AH226">
            <v>33898</v>
          </cell>
          <cell r="AI226">
            <v>30</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v>0</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cell r="BM226"/>
          <cell r="BN226"/>
          <cell r="BO226" t="str">
            <v>WITHDRAWN RESIGNATION</v>
          </cell>
          <cell r="BP226"/>
          <cell r="BQ226"/>
          <cell r="BR226"/>
          <cell r="BS226" t="str">
            <v>SOFT SERVICES</v>
          </cell>
          <cell r="BT226" t="str">
            <v>SOFT SERVICES</v>
          </cell>
          <cell r="BU226" t="str">
            <v>CLEANING SUPERVISOR</v>
          </cell>
          <cell r="BV226"/>
        </row>
        <row r="227">
          <cell r="D227" t="str">
            <v>000225</v>
          </cell>
          <cell r="E227" t="str">
            <v>INACTIVE</v>
          </cell>
          <cell r="F227" t="str">
            <v>HADIJJAH MPIMBA</v>
          </cell>
          <cell r="G227" t="str">
            <v>CLEANER</v>
          </cell>
          <cell r="H227" t="str">
            <v>SOFT SERVICES</v>
          </cell>
          <cell r="I227"/>
          <cell r="J227"/>
          <cell r="K227"/>
          <cell r="L227"/>
          <cell r="M227"/>
          <cell r="N227"/>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cell r="AC227"/>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v>0</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cell r="BD227">
            <v>50961938</v>
          </cell>
          <cell r="BE227" t="str">
            <v>256708254074 - 256706390012</v>
          </cell>
          <cell r="BF227" t="e">
            <v>#N/A</v>
          </cell>
          <cell r="BG227" t="str">
            <v>mpimbahadjjah@gmail.com</v>
          </cell>
          <cell r="BH227" t="str">
            <v>ISLAM</v>
          </cell>
          <cell r="BI227" t="str">
            <v>O+</v>
          </cell>
          <cell r="BJ227"/>
          <cell r="BK227"/>
          <cell r="BL227">
            <v>44376</v>
          </cell>
          <cell r="BM227" t="str">
            <v>RESIGNATION</v>
          </cell>
          <cell r="BN227" t="str">
            <v>SPONSORSHIP TRANSFER</v>
          </cell>
          <cell r="BO227" t="str">
            <v>CLEARED</v>
          </cell>
          <cell r="BP227"/>
          <cell r="BQ227"/>
          <cell r="BR227"/>
          <cell r="BS227" t="str">
            <v>SOFT SERVICES</v>
          </cell>
          <cell r="BT227" t="e">
            <v>#N/A</v>
          </cell>
          <cell r="BU227" t="str">
            <v>CLEANER</v>
          </cell>
          <cell r="BV227"/>
        </row>
        <row r="228">
          <cell r="D228" t="str">
            <v>000226</v>
          </cell>
          <cell r="E228" t="str">
            <v>INACTIVE</v>
          </cell>
          <cell r="F228" t="str">
            <v>DIANA BAAGALA</v>
          </cell>
          <cell r="G228" t="str">
            <v>CLEANER</v>
          </cell>
          <cell r="H228" t="str">
            <v>SOFT SERVICES</v>
          </cell>
          <cell r="I228"/>
          <cell r="J228"/>
          <cell r="K228"/>
          <cell r="L228"/>
          <cell r="M228"/>
          <cell r="N228"/>
          <cell r="O228" t="str">
            <v>CLEANER</v>
          </cell>
          <cell r="P228" t="str">
            <v>OPERATIONS AND LABOUR</v>
          </cell>
          <cell r="Q228">
            <v>43382</v>
          </cell>
          <cell r="R228" t="str">
            <v>T1</v>
          </cell>
          <cell r="S228" t="str">
            <v>FEMALE</v>
          </cell>
          <cell r="T228">
            <v>43382</v>
          </cell>
          <cell r="U228">
            <v>43564</v>
          </cell>
          <cell r="V228" t="str">
            <v xml:space="preserve">MARRIED </v>
          </cell>
          <cell r="W228"/>
          <cell r="X228">
            <v>900</v>
          </cell>
          <cell r="Y228" t="str">
            <v>Company provided</v>
          </cell>
          <cell r="Z228" t="str">
            <v>Company provided</v>
          </cell>
          <cell r="AA228" t="str">
            <v>Company provided</v>
          </cell>
          <cell r="AB228"/>
          <cell r="AC228"/>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cell r="AT228" t="str">
            <v>Barwa Bank</v>
          </cell>
          <cell r="AU228" t="str">
            <v>QA83BRWA000000000100000891342</v>
          </cell>
          <cell r="AV228"/>
          <cell r="AW228"/>
          <cell r="AX228">
            <v>21</v>
          </cell>
          <cell r="AY228" t="str">
            <v>EVERY TWO YEARS</v>
          </cell>
          <cell r="AZ228"/>
          <cell r="BA228" t="str">
            <v>AL ETQAN</v>
          </cell>
          <cell r="BB228">
            <v>50964308</v>
          </cell>
          <cell r="BC228"/>
          <cell r="BD228"/>
          <cell r="BE228"/>
          <cell r="BF228"/>
          <cell r="BG228"/>
          <cell r="BH228" t="str">
            <v>HINDU</v>
          </cell>
          <cell r="BI228" t="str">
            <v>B+</v>
          </cell>
          <cell r="BJ228"/>
          <cell r="BK228"/>
          <cell r="BL228">
            <v>43889</v>
          </cell>
          <cell r="BM228" t="str">
            <v>RESIGNATION</v>
          </cell>
          <cell r="BN228"/>
          <cell r="BO228" t="str">
            <v>CLEARED</v>
          </cell>
          <cell r="BP228"/>
          <cell r="BQ228"/>
          <cell r="BR228"/>
          <cell r="BS228" t="e">
            <v>#N/A</v>
          </cell>
          <cell r="BT228" t="e">
            <v>#N/A</v>
          </cell>
          <cell r="BU228" t="e">
            <v>#N/A</v>
          </cell>
          <cell r="BV228"/>
        </row>
        <row r="229">
          <cell r="D229" t="str">
            <v>000227</v>
          </cell>
          <cell r="E229" t="str">
            <v>INACTIVE</v>
          </cell>
          <cell r="F229" t="str">
            <v>PRIMA NKABI</v>
          </cell>
          <cell r="G229" t="str">
            <v>CLEANER</v>
          </cell>
          <cell r="H229" t="str">
            <v>SOFT SERVICES</v>
          </cell>
          <cell r="I229"/>
          <cell r="J229"/>
          <cell r="K229"/>
          <cell r="L229"/>
          <cell r="M229"/>
          <cell r="N229"/>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cell r="AC229"/>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v>0</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cell r="BD229">
            <v>50964308</v>
          </cell>
          <cell r="BE229" t="str">
            <v>NA - NA</v>
          </cell>
          <cell r="BF229" t="e">
            <v>#N/A</v>
          </cell>
          <cell r="BG229"/>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cell r="BQ229"/>
          <cell r="BR229"/>
          <cell r="BS229" t="str">
            <v>SOFT SERVICES</v>
          </cell>
          <cell r="BT229" t="e">
            <v>#N/A</v>
          </cell>
          <cell r="BU229" t="str">
            <v>FACADE CLEANER</v>
          </cell>
          <cell r="BV229"/>
        </row>
        <row r="230">
          <cell r="D230" t="str">
            <v>000228</v>
          </cell>
          <cell r="E230" t="str">
            <v>INACTIVE</v>
          </cell>
          <cell r="F230" t="str">
            <v>SWABULAH MBABAZI</v>
          </cell>
          <cell r="G230" t="str">
            <v>CLEANER</v>
          </cell>
          <cell r="H230" t="str">
            <v>SOFT SERVICES</v>
          </cell>
          <cell r="I230"/>
          <cell r="J230"/>
          <cell r="K230"/>
          <cell r="L230"/>
          <cell r="M230"/>
          <cell r="N230"/>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cell r="AC230"/>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v>0</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cell r="BD230">
            <v>50945242</v>
          </cell>
          <cell r="BE230" t="str">
            <v>0757190384 - 0757190384</v>
          </cell>
          <cell r="BF230" t="e">
            <v>#N/A</v>
          </cell>
          <cell r="BG230" t="str">
            <v>swabrambaba213@gmail.com</v>
          </cell>
          <cell r="BH230" t="str">
            <v>ISLAM</v>
          </cell>
          <cell r="BI230" t="str">
            <v>O+</v>
          </cell>
          <cell r="BJ230"/>
          <cell r="BK230"/>
          <cell r="BL230">
            <v>44484</v>
          </cell>
          <cell r="BM230" t="str">
            <v>RESIGNATION</v>
          </cell>
          <cell r="BN230" t="str">
            <v>SPONSORSHIP TRANSFER</v>
          </cell>
          <cell r="BO230" t="str">
            <v>CLEARED</v>
          </cell>
          <cell r="BP230"/>
          <cell r="BQ230"/>
          <cell r="BR230"/>
          <cell r="BS230" t="str">
            <v>SOFT SERVICES</v>
          </cell>
          <cell r="BT230" t="e">
            <v>#N/A</v>
          </cell>
          <cell r="BU230" t="str">
            <v>CLEANER</v>
          </cell>
          <cell r="BV230"/>
        </row>
        <row r="231">
          <cell r="D231" t="str">
            <v>000229</v>
          </cell>
          <cell r="E231" t="str">
            <v>INACTIVE</v>
          </cell>
          <cell r="F231" t="str">
            <v>JOHN JERICHO VILLAMIL LEGASPI</v>
          </cell>
          <cell r="G231" t="str">
            <v>PROCUREMENT OFFICER</v>
          </cell>
          <cell r="H231" t="str">
            <v>PROCUREMENT &amp; LOGISTICS</v>
          </cell>
          <cell r="I231"/>
          <cell r="J231"/>
          <cell r="K231"/>
          <cell r="L231"/>
          <cell r="M231"/>
          <cell r="N231"/>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cell r="X231">
            <v>4500</v>
          </cell>
          <cell r="Y231">
            <v>2250</v>
          </cell>
          <cell r="Z231">
            <v>750</v>
          </cell>
          <cell r="AA231"/>
          <cell r="AB231"/>
          <cell r="AC231"/>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cell r="AQ231"/>
          <cell r="AR231"/>
          <cell r="AS231"/>
          <cell r="AT231"/>
          <cell r="AU231" t="str">
            <v>QA02CBQA000000004700658115001</v>
          </cell>
          <cell r="AV231"/>
          <cell r="AW231"/>
          <cell r="AX231">
            <v>21</v>
          </cell>
          <cell r="AY231" t="str">
            <v>EVERY YEAR</v>
          </cell>
          <cell r="AZ231"/>
          <cell r="BA231" t="str">
            <v>AL ETQAN</v>
          </cell>
          <cell r="BB231">
            <v>50854549</v>
          </cell>
          <cell r="BC231"/>
          <cell r="BD231"/>
          <cell r="BE231"/>
          <cell r="BF231"/>
          <cell r="BG231"/>
          <cell r="BH231" t="str">
            <v>CHRISTIAN</v>
          </cell>
          <cell r="BI231">
            <v>0</v>
          </cell>
          <cell r="BJ231"/>
          <cell r="BK231"/>
          <cell r="BL231">
            <v>43585</v>
          </cell>
          <cell r="BM231" t="str">
            <v>RESIGNATION</v>
          </cell>
          <cell r="BN231"/>
          <cell r="BO231" t="str">
            <v>CLEARED</v>
          </cell>
          <cell r="BP231"/>
          <cell r="BQ231"/>
          <cell r="BR231"/>
          <cell r="BS231" t="e">
            <v>#N/A</v>
          </cell>
          <cell r="BT231" t="e">
            <v>#N/A</v>
          </cell>
          <cell r="BU231" t="e">
            <v>#N/A</v>
          </cell>
          <cell r="BV231"/>
        </row>
        <row r="232">
          <cell r="D232" t="str">
            <v>000230</v>
          </cell>
          <cell r="E232" t="str">
            <v>INACTIVE</v>
          </cell>
          <cell r="F232" t="str">
            <v>DASRATH RAM BHULAN RAM</v>
          </cell>
          <cell r="G232" t="str">
            <v xml:space="preserve">HVAC TECHNICIAN </v>
          </cell>
          <cell r="H232" t="str">
            <v>MEP</v>
          </cell>
          <cell r="I232"/>
          <cell r="J232"/>
          <cell r="K232"/>
          <cell r="L232"/>
          <cell r="M232"/>
          <cell r="N232"/>
          <cell r="O232" t="str">
            <v>TECHNICIAN</v>
          </cell>
          <cell r="P232" t="str">
            <v>OPERATIONS AND LABOUR</v>
          </cell>
          <cell r="Q232">
            <v>43383</v>
          </cell>
          <cell r="R232" t="str">
            <v>T2</v>
          </cell>
          <cell r="S232" t="str">
            <v>MALE</v>
          </cell>
          <cell r="T232">
            <v>43383</v>
          </cell>
          <cell r="U232">
            <v>43565</v>
          </cell>
          <cell r="V232" t="str">
            <v xml:space="preserve">MARRIED </v>
          </cell>
          <cell r="W232"/>
          <cell r="X232">
            <v>1500</v>
          </cell>
          <cell r="Y232" t="str">
            <v>Company provided</v>
          </cell>
          <cell r="Z232" t="str">
            <v>Company provided</v>
          </cell>
          <cell r="AA232" t="str">
            <v>Company provided</v>
          </cell>
          <cell r="AB232" t="str">
            <v>_</v>
          </cell>
          <cell r="AC232"/>
          <cell r="AD232">
            <v>1500</v>
          </cell>
          <cell r="AE232" t="str">
            <v>YES</v>
          </cell>
          <cell r="AF232" t="e">
            <v>#N/A</v>
          </cell>
          <cell r="AG232" t="str">
            <v>INDIA</v>
          </cell>
          <cell r="AH232"/>
          <cell r="AI232">
            <v>123</v>
          </cell>
          <cell r="AJ232" t="str">
            <v>INACTIVE</v>
          </cell>
          <cell r="AK232"/>
          <cell r="AL232">
            <v>0</v>
          </cell>
          <cell r="AM232"/>
          <cell r="AN232"/>
          <cell r="AO232"/>
          <cell r="AP232"/>
          <cell r="AQ232"/>
          <cell r="AR232"/>
          <cell r="AS232"/>
          <cell r="AT232"/>
          <cell r="AU232"/>
          <cell r="AV232"/>
          <cell r="AW232"/>
          <cell r="AX232">
            <v>21</v>
          </cell>
          <cell r="AY232" t="str">
            <v>EVERY TWO YEARS</v>
          </cell>
          <cell r="AZ232"/>
          <cell r="BA232" t="str">
            <v>AL ETQAN</v>
          </cell>
          <cell r="BB232">
            <v>50944654</v>
          </cell>
          <cell r="BC232"/>
          <cell r="BD232"/>
          <cell r="BE232"/>
          <cell r="BF232"/>
          <cell r="BG232"/>
          <cell r="BH232" t="str">
            <v>HINDU</v>
          </cell>
          <cell r="BI232">
            <v>0</v>
          </cell>
          <cell r="BJ232"/>
          <cell r="BK232"/>
          <cell r="BL232">
            <v>43397</v>
          </cell>
          <cell r="BM232" t="str">
            <v>TERMINATION</v>
          </cell>
          <cell r="BN232"/>
          <cell r="BO232" t="str">
            <v>CLEARED</v>
          </cell>
          <cell r="BP232"/>
          <cell r="BQ232"/>
          <cell r="BR232"/>
          <cell r="BS232" t="e">
            <v>#N/A</v>
          </cell>
          <cell r="BT232" t="e">
            <v>#N/A</v>
          </cell>
          <cell r="BU232" t="e">
            <v>#N/A</v>
          </cell>
          <cell r="BV232"/>
        </row>
        <row r="233">
          <cell r="D233" t="str">
            <v>000231</v>
          </cell>
          <cell r="E233" t="str">
            <v>INACTIVE</v>
          </cell>
          <cell r="F233" t="str">
            <v>CHAND ALAM MOTI ALAM</v>
          </cell>
          <cell r="G233" t="str">
            <v xml:space="preserve">MECHANICAL TECHNICIAN </v>
          </cell>
          <cell r="H233" t="str">
            <v>MEP</v>
          </cell>
          <cell r="I233"/>
          <cell r="J233"/>
          <cell r="K233"/>
          <cell r="L233"/>
          <cell r="M233"/>
          <cell r="N233"/>
          <cell r="O233" t="str">
            <v>TECHNICIAN</v>
          </cell>
          <cell r="P233" t="str">
            <v>OPERATIONS AND LABOUR</v>
          </cell>
          <cell r="Q233">
            <v>43383</v>
          </cell>
          <cell r="R233" t="str">
            <v>T2</v>
          </cell>
          <cell r="S233" t="str">
            <v>MALE</v>
          </cell>
          <cell r="T233">
            <v>43383</v>
          </cell>
          <cell r="U233">
            <v>43565</v>
          </cell>
          <cell r="V233" t="str">
            <v xml:space="preserve">MARRIED </v>
          </cell>
          <cell r="W233"/>
          <cell r="X233">
            <v>1500</v>
          </cell>
          <cell r="Y233" t="str">
            <v>Company provided</v>
          </cell>
          <cell r="Z233" t="str">
            <v>Company provided</v>
          </cell>
          <cell r="AA233" t="str">
            <v>Company provided</v>
          </cell>
          <cell r="AB233" t="str">
            <v>_</v>
          </cell>
          <cell r="AC233"/>
          <cell r="AD233">
            <v>1500</v>
          </cell>
          <cell r="AE233" t="str">
            <v>YES</v>
          </cell>
          <cell r="AF233" t="e">
            <v>#N/A</v>
          </cell>
          <cell r="AG233" t="str">
            <v>INDIA</v>
          </cell>
          <cell r="AH233"/>
          <cell r="AI233">
            <v>123</v>
          </cell>
          <cell r="AJ233" t="str">
            <v>INACTIVE</v>
          </cell>
          <cell r="AK233"/>
          <cell r="AL233">
            <v>0</v>
          </cell>
          <cell r="AM233"/>
          <cell r="AN233"/>
          <cell r="AO233"/>
          <cell r="AP233"/>
          <cell r="AQ233"/>
          <cell r="AR233"/>
          <cell r="AS233"/>
          <cell r="AT233"/>
          <cell r="AU233"/>
          <cell r="AV233"/>
          <cell r="AW233"/>
          <cell r="AX233">
            <v>21</v>
          </cell>
          <cell r="AY233" t="str">
            <v>EVERY TWO YEARS</v>
          </cell>
          <cell r="AZ233"/>
          <cell r="BA233" t="str">
            <v>AL ETQAN</v>
          </cell>
          <cell r="BB233">
            <v>0</v>
          </cell>
          <cell r="BC233"/>
          <cell r="BD233"/>
          <cell r="BE233"/>
          <cell r="BF233"/>
          <cell r="BG233"/>
          <cell r="BH233" t="str">
            <v>HINDU</v>
          </cell>
          <cell r="BI233">
            <v>0</v>
          </cell>
          <cell r="BJ233"/>
          <cell r="BK233"/>
          <cell r="BL233">
            <v>43397</v>
          </cell>
          <cell r="BM233" t="str">
            <v>TERMINATION</v>
          </cell>
          <cell r="BN233"/>
          <cell r="BO233" t="str">
            <v>CLEARED</v>
          </cell>
          <cell r="BP233"/>
          <cell r="BQ233"/>
          <cell r="BR233"/>
          <cell r="BS233" t="e">
            <v>#N/A</v>
          </cell>
          <cell r="BT233" t="e">
            <v>#N/A</v>
          </cell>
          <cell r="BU233" t="e">
            <v>#N/A</v>
          </cell>
          <cell r="BV233"/>
        </row>
        <row r="234">
          <cell r="D234" t="str">
            <v>000232</v>
          </cell>
          <cell r="E234" t="str">
            <v>INACTIVE</v>
          </cell>
          <cell r="F234" t="str">
            <v>MOHAMMAD TANWEER MOHAMMAD SAGIR</v>
          </cell>
          <cell r="G234" t="str">
            <v>PLUMBER</v>
          </cell>
          <cell r="H234" t="str">
            <v>MEP</v>
          </cell>
          <cell r="I234"/>
          <cell r="J234"/>
          <cell r="K234"/>
          <cell r="L234"/>
          <cell r="M234"/>
          <cell r="N234"/>
          <cell r="O234" t="str">
            <v>TECHNICIAN</v>
          </cell>
          <cell r="P234" t="str">
            <v>OPERATIONS AND LABOUR</v>
          </cell>
          <cell r="Q234">
            <v>43383</v>
          </cell>
          <cell r="R234" t="str">
            <v>T2</v>
          </cell>
          <cell r="S234" t="str">
            <v>MALE</v>
          </cell>
          <cell r="T234">
            <v>43383</v>
          </cell>
          <cell r="U234">
            <v>43565</v>
          </cell>
          <cell r="V234" t="str">
            <v xml:space="preserve">MARRIED </v>
          </cell>
          <cell r="W234"/>
          <cell r="X234">
            <v>1500</v>
          </cell>
          <cell r="Y234" t="str">
            <v>Company provided</v>
          </cell>
          <cell r="Z234" t="str">
            <v>Company provided</v>
          </cell>
          <cell r="AA234" t="str">
            <v>Company provided</v>
          </cell>
          <cell r="AB234" t="str">
            <v>_</v>
          </cell>
          <cell r="AC234"/>
          <cell r="AD234">
            <v>1500</v>
          </cell>
          <cell r="AE234" t="str">
            <v>YES</v>
          </cell>
          <cell r="AF234" t="e">
            <v>#N/A</v>
          </cell>
          <cell r="AG234" t="str">
            <v>INDIA</v>
          </cell>
          <cell r="AH234"/>
          <cell r="AI234">
            <v>123</v>
          </cell>
          <cell r="AJ234" t="str">
            <v>INACTIVE</v>
          </cell>
          <cell r="AK234"/>
          <cell r="AL234">
            <v>0</v>
          </cell>
          <cell r="AM234"/>
          <cell r="AN234"/>
          <cell r="AO234"/>
          <cell r="AP234"/>
          <cell r="AQ234"/>
          <cell r="AR234"/>
          <cell r="AS234"/>
          <cell r="AT234"/>
          <cell r="AU234"/>
          <cell r="AV234"/>
          <cell r="AW234"/>
          <cell r="AX234">
            <v>21</v>
          </cell>
          <cell r="AY234" t="str">
            <v>EVERY TWO YEARS</v>
          </cell>
          <cell r="AZ234"/>
          <cell r="BA234" t="str">
            <v>AL ETQAN</v>
          </cell>
          <cell r="BB234">
            <v>0</v>
          </cell>
          <cell r="BC234"/>
          <cell r="BD234"/>
          <cell r="BE234"/>
          <cell r="BF234"/>
          <cell r="BG234"/>
          <cell r="BH234" t="str">
            <v>ISLAM</v>
          </cell>
          <cell r="BI234">
            <v>0</v>
          </cell>
          <cell r="BJ234"/>
          <cell r="BK234"/>
          <cell r="BL234">
            <v>43397</v>
          </cell>
          <cell r="BM234" t="str">
            <v>TERMINATION</v>
          </cell>
          <cell r="BN234"/>
          <cell r="BO234" t="str">
            <v>CLEARED</v>
          </cell>
          <cell r="BP234"/>
          <cell r="BQ234"/>
          <cell r="BR234"/>
          <cell r="BS234" t="e">
            <v>#N/A</v>
          </cell>
          <cell r="BT234" t="e">
            <v>#N/A</v>
          </cell>
          <cell r="BU234" t="e">
            <v>#N/A</v>
          </cell>
          <cell r="BV234"/>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cell r="M235"/>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cell r="AC235"/>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v>0</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cell r="BM235"/>
          <cell r="BN235"/>
          <cell r="BO235"/>
          <cell r="BP235"/>
          <cell r="BQ235"/>
          <cell r="BR235"/>
          <cell r="BS235" t="str">
            <v>HARD SERVICES-MECHANICAL</v>
          </cell>
          <cell r="BT235" t="str">
            <v>HARD SERVICES-MECHANICAL</v>
          </cell>
          <cell r="BU235" t="str">
            <v>SENIOR TECHNICIAN</v>
          </cell>
          <cell r="BV235"/>
        </row>
        <row r="236">
          <cell r="D236" t="str">
            <v>000234</v>
          </cell>
          <cell r="E236" t="str">
            <v>INACTIVE</v>
          </cell>
          <cell r="F236" t="str">
            <v>MD JAWED ANSARI</v>
          </cell>
          <cell r="G236" t="str">
            <v xml:space="preserve">HVAC TECHNICIAN </v>
          </cell>
          <cell r="H236" t="str">
            <v>MEP</v>
          </cell>
          <cell r="I236"/>
          <cell r="J236"/>
          <cell r="K236"/>
          <cell r="L236"/>
          <cell r="M236"/>
          <cell r="N236"/>
          <cell r="O236" t="str">
            <v>TECHNICIAN</v>
          </cell>
          <cell r="P236" t="str">
            <v>OPERATIONS AND LABOUR</v>
          </cell>
          <cell r="Q236">
            <v>43383</v>
          </cell>
          <cell r="R236" t="str">
            <v>T2</v>
          </cell>
          <cell r="S236" t="str">
            <v>MALE</v>
          </cell>
          <cell r="T236">
            <v>43383</v>
          </cell>
          <cell r="U236">
            <v>43565</v>
          </cell>
          <cell r="V236" t="str">
            <v xml:space="preserve">MARRIED </v>
          </cell>
          <cell r="W236"/>
          <cell r="X236">
            <v>1500</v>
          </cell>
          <cell r="Y236" t="str">
            <v>Company provided</v>
          </cell>
          <cell r="Z236" t="str">
            <v>Company provided</v>
          </cell>
          <cell r="AA236" t="str">
            <v>Company provided</v>
          </cell>
          <cell r="AB236" t="str">
            <v>_</v>
          </cell>
          <cell r="AC236"/>
          <cell r="AD236">
            <v>1500</v>
          </cell>
          <cell r="AE236" t="str">
            <v>YES</v>
          </cell>
          <cell r="AF236" t="e">
            <v>#N/A</v>
          </cell>
          <cell r="AG236" t="str">
            <v>INDIA</v>
          </cell>
          <cell r="AH236"/>
          <cell r="AI236">
            <v>123</v>
          </cell>
          <cell r="AJ236" t="str">
            <v>INACTIVE</v>
          </cell>
          <cell r="AK236"/>
          <cell r="AL236">
            <v>0</v>
          </cell>
          <cell r="AM236" t="str">
            <v>L1962538</v>
          </cell>
          <cell r="AN236">
            <v>41498</v>
          </cell>
          <cell r="AO236">
            <v>45149</v>
          </cell>
          <cell r="AP236"/>
          <cell r="AQ236"/>
          <cell r="AR236"/>
          <cell r="AS236"/>
          <cell r="AT236"/>
          <cell r="AU236"/>
          <cell r="AV236"/>
          <cell r="AW236"/>
          <cell r="AX236">
            <v>21</v>
          </cell>
          <cell r="AY236" t="str">
            <v>EVERY TWO YEARS</v>
          </cell>
          <cell r="AZ236"/>
          <cell r="BA236" t="str">
            <v>AL ETQAN</v>
          </cell>
          <cell r="BB236">
            <v>0</v>
          </cell>
          <cell r="BC236"/>
          <cell r="BD236"/>
          <cell r="BE236"/>
          <cell r="BF236"/>
          <cell r="BG236"/>
          <cell r="BH236" t="str">
            <v>ISLAM</v>
          </cell>
          <cell r="BI236">
            <v>0</v>
          </cell>
          <cell r="BJ236"/>
          <cell r="BK236"/>
          <cell r="BL236">
            <v>43397</v>
          </cell>
          <cell r="BM236" t="str">
            <v>TERMINATION</v>
          </cell>
          <cell r="BN236"/>
          <cell r="BO236" t="str">
            <v>CLEARED</v>
          </cell>
          <cell r="BP236"/>
          <cell r="BQ236"/>
          <cell r="BR236"/>
          <cell r="BS236" t="e">
            <v>#N/A</v>
          </cell>
          <cell r="BT236" t="e">
            <v>#N/A</v>
          </cell>
          <cell r="BU236" t="e">
            <v>#N/A</v>
          </cell>
          <cell r="BV236"/>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cell r="M237"/>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cell r="AC237"/>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v>0</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cell r="BD237" t="str">
            <v>50795484/ 50853615</v>
          </cell>
          <cell r="BE237" t="str">
            <v>NA - NA</v>
          </cell>
          <cell r="BF237" t="e">
            <v>#N/A</v>
          </cell>
          <cell r="BG237" t="str">
            <v>mohammadahmad46267@gmail.com</v>
          </cell>
          <cell r="BH237" t="str">
            <v>ISLAM</v>
          </cell>
          <cell r="BI237" t="str">
            <v>A+</v>
          </cell>
          <cell r="BJ237"/>
          <cell r="BK237"/>
          <cell r="BL237"/>
          <cell r="BM237"/>
          <cell r="BN237"/>
          <cell r="BO237"/>
          <cell r="BP237"/>
          <cell r="BQ237"/>
          <cell r="BR237"/>
          <cell r="BS237" t="str">
            <v>HARD SERVICES-MECHANICAL</v>
          </cell>
          <cell r="BT237" t="str">
            <v>HARD SERVICES-MECHANICAL</v>
          </cell>
          <cell r="BU237" t="str">
            <v>SENIOR TECHNICIAN</v>
          </cell>
          <cell r="BV237"/>
        </row>
        <row r="238">
          <cell r="D238" t="str">
            <v>000236</v>
          </cell>
          <cell r="E238" t="str">
            <v>ACTIVE</v>
          </cell>
          <cell r="F238" t="str">
            <v>RAM SANDIL</v>
          </cell>
          <cell r="G238" t="str">
            <v>HVAC TECHNICIAN</v>
          </cell>
          <cell r="H238" t="str">
            <v>MEP</v>
          </cell>
          <cell r="I238" t="str">
            <v>HVAC</v>
          </cell>
          <cell r="J238" t="str">
            <v>RED LINE</v>
          </cell>
          <cell r="K238" t="str">
            <v>DOHA METRO</v>
          </cell>
          <cell r="L238"/>
          <cell r="M238"/>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cell r="AC238"/>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v>0</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cell r="BD238">
            <v>50793274</v>
          </cell>
          <cell r="BE238" t="str">
            <v>917209080456 - 917209080456</v>
          </cell>
          <cell r="BF238" t="e">
            <v>#N/A</v>
          </cell>
          <cell r="BG238" t="str">
            <v>ram.sandil@gmail.com</v>
          </cell>
          <cell r="BH238" t="str">
            <v>HINDU</v>
          </cell>
          <cell r="BI238" t="str">
            <v>A+</v>
          </cell>
          <cell r="BJ238"/>
          <cell r="BK238"/>
          <cell r="BL238">
            <v>45209</v>
          </cell>
          <cell r="BM238" t="str">
            <v>RESIGNATION</v>
          </cell>
          <cell r="BN238" t="str">
            <v>FINAL EXIT</v>
          </cell>
          <cell r="BO238" t="str">
            <v>RESI LETTER - HR</v>
          </cell>
          <cell r="BP238"/>
          <cell r="BQ238"/>
          <cell r="BR238"/>
          <cell r="BS238" t="str">
            <v>HARD SERVICES-MECHANICAL</v>
          </cell>
          <cell r="BT238" t="str">
            <v>HARD SERVICES-MECHANICAL</v>
          </cell>
          <cell r="BU238" t="str">
            <v>SENIOR TECHNICIAN</v>
          </cell>
          <cell r="BV238"/>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cell r="M239"/>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cell r="AC239"/>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v>0</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cell r="BD239">
            <v>70098316</v>
          </cell>
          <cell r="BE239" t="str">
            <v>NA - NA</v>
          </cell>
          <cell r="BF239" t="e">
            <v>#N/A</v>
          </cell>
          <cell r="BG239" t="str">
            <v>SaddamJSR789@gmail.com</v>
          </cell>
          <cell r="BH239" t="str">
            <v>ISLAM</v>
          </cell>
          <cell r="BI239" t="str">
            <v>B+</v>
          </cell>
          <cell r="BJ239"/>
          <cell r="BK239"/>
          <cell r="BL239"/>
          <cell r="BM239"/>
          <cell r="BN239"/>
          <cell r="BO239"/>
          <cell r="BP239"/>
          <cell r="BQ239"/>
          <cell r="BR239"/>
          <cell r="BS239" t="str">
            <v>HARD SERVICES-MECHANICAL</v>
          </cell>
          <cell r="BT239" t="str">
            <v>HARD SERVICES-MECHANICAL</v>
          </cell>
          <cell r="BU239" t="str">
            <v>SENIOR TECHNICIAN</v>
          </cell>
          <cell r="BV239"/>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cell r="M240"/>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cell r="AC240"/>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45055</v>
          </cell>
          <cell r="AR240" t="str">
            <v>Dukhan Bank</v>
          </cell>
          <cell r="AS240">
            <v>0</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cell r="BM240"/>
          <cell r="BN240"/>
          <cell r="BO240"/>
          <cell r="BP240"/>
          <cell r="BQ240"/>
          <cell r="BR240"/>
          <cell r="BS240" t="str">
            <v>HARD SERVICES-MECHANICAL</v>
          </cell>
          <cell r="BT240" t="str">
            <v>HARD SERVICES-MECHANICAL</v>
          </cell>
          <cell r="BU240" t="str">
            <v>SENIOR TECHNICIAN</v>
          </cell>
          <cell r="BV240"/>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cell r="M241"/>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cell r="AC241"/>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v>0</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cell r="BM241"/>
          <cell r="BN241"/>
          <cell r="BO241"/>
          <cell r="BP241"/>
          <cell r="BQ241"/>
          <cell r="BR241"/>
          <cell r="BS241" t="str">
            <v>HARD SERVICES-MECHANICAL</v>
          </cell>
          <cell r="BT241" t="str">
            <v>HARD SERVICES-MECHANICAL</v>
          </cell>
          <cell r="BU241" t="str">
            <v>SENIOR TECHNICIAN</v>
          </cell>
          <cell r="BV241"/>
        </row>
        <row r="242">
          <cell r="D242" t="str">
            <v>000240</v>
          </cell>
          <cell r="E242" t="str">
            <v>INACTIVE</v>
          </cell>
          <cell r="F242" t="str">
            <v>MD DANISH</v>
          </cell>
          <cell r="G242" t="str">
            <v xml:space="preserve">MECHANICAL TECHNICIAN </v>
          </cell>
          <cell r="H242" t="str">
            <v>MEP</v>
          </cell>
          <cell r="I242"/>
          <cell r="J242"/>
          <cell r="K242"/>
          <cell r="L242"/>
          <cell r="M242"/>
          <cell r="N242"/>
          <cell r="O242" t="str">
            <v>SENIOR TECHNICIAN</v>
          </cell>
          <cell r="P242" t="str">
            <v>OPERATIONS AND LABOUR</v>
          </cell>
          <cell r="Q242">
            <v>43383</v>
          </cell>
          <cell r="R242" t="str">
            <v>T3</v>
          </cell>
          <cell r="S242" t="str">
            <v>MALE</v>
          </cell>
          <cell r="T242">
            <v>43383</v>
          </cell>
          <cell r="U242">
            <v>43565</v>
          </cell>
          <cell r="V242" t="str">
            <v xml:space="preserve">MARRIED </v>
          </cell>
          <cell r="W242"/>
          <cell r="X242">
            <v>1500</v>
          </cell>
          <cell r="Y242" t="str">
            <v>Company provided</v>
          </cell>
          <cell r="Z242" t="str">
            <v>Company provided</v>
          </cell>
          <cell r="AA242" t="str">
            <v>Company provided</v>
          </cell>
          <cell r="AB242">
            <v>0</v>
          </cell>
          <cell r="AC242"/>
          <cell r="AD242">
            <v>1500</v>
          </cell>
          <cell r="AE242" t="str">
            <v>YES</v>
          </cell>
          <cell r="AF242" t="e">
            <v>#N/A</v>
          </cell>
          <cell r="AG242" t="str">
            <v>INDIA</v>
          </cell>
          <cell r="AH242"/>
          <cell r="AI242">
            <v>123</v>
          </cell>
          <cell r="AJ242" t="str">
            <v>INACTIVE</v>
          </cell>
          <cell r="AK242">
            <v>29635614496</v>
          </cell>
          <cell r="AL242">
            <v>43745</v>
          </cell>
          <cell r="AM242" t="str">
            <v>N4531621</v>
          </cell>
          <cell r="AN242">
            <v>42320</v>
          </cell>
          <cell r="AO242">
            <v>45972</v>
          </cell>
          <cell r="AP242"/>
          <cell r="AQ242"/>
          <cell r="AR242"/>
          <cell r="AS242"/>
          <cell r="AT242"/>
          <cell r="AU242"/>
          <cell r="AV242"/>
          <cell r="AW242"/>
          <cell r="AX242">
            <v>21</v>
          </cell>
          <cell r="AY242" t="str">
            <v>EVERY TWO YEARS</v>
          </cell>
          <cell r="AZ242"/>
          <cell r="BA242" t="str">
            <v>AL ETQAN</v>
          </cell>
          <cell r="BB242">
            <v>0</v>
          </cell>
          <cell r="BC242"/>
          <cell r="BD242"/>
          <cell r="BE242"/>
          <cell r="BF242"/>
          <cell r="BG242"/>
          <cell r="BH242" t="str">
            <v>HINDU</v>
          </cell>
          <cell r="BI242" t="str">
            <v>B+</v>
          </cell>
          <cell r="BJ242"/>
          <cell r="BK242"/>
          <cell r="BL242">
            <v>43471</v>
          </cell>
          <cell r="BM242" t="str">
            <v>TERMINATION</v>
          </cell>
          <cell r="BN242"/>
          <cell r="BO242" t="str">
            <v>CLEARED</v>
          </cell>
          <cell r="BP242"/>
          <cell r="BQ242"/>
          <cell r="BR242"/>
          <cell r="BS242" t="e">
            <v>#N/A</v>
          </cell>
          <cell r="BT242" t="e">
            <v>#N/A</v>
          </cell>
          <cell r="BU242" t="e">
            <v>#N/A</v>
          </cell>
          <cell r="BV242"/>
        </row>
        <row r="243">
          <cell r="D243" t="str">
            <v>000241</v>
          </cell>
          <cell r="E243" t="str">
            <v>INACTIVE</v>
          </cell>
          <cell r="F243" t="str">
            <v>EHSAN AHMAD MOHAMMAD ELYAS</v>
          </cell>
          <cell r="G243" t="str">
            <v>HVAC SUPERVISOR</v>
          </cell>
          <cell r="H243" t="str">
            <v>MEP</v>
          </cell>
          <cell r="I243"/>
          <cell r="J243"/>
          <cell r="K243"/>
          <cell r="L243"/>
          <cell r="M243"/>
          <cell r="N243"/>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cell r="AB243"/>
          <cell r="AC243"/>
          <cell r="AD243">
            <v>4500</v>
          </cell>
          <cell r="AE243" t="str">
            <v>YES</v>
          </cell>
          <cell r="AF243" t="str">
            <v>METRO</v>
          </cell>
          <cell r="AG243" t="str">
            <v>INDIA</v>
          </cell>
          <cell r="AH243">
            <v>33136</v>
          </cell>
          <cell r="AI243">
            <v>32</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v>0</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cell r="BQ243"/>
          <cell r="BR243"/>
          <cell r="BS243" t="str">
            <v>HARD SERVICES-MECHANICAL</v>
          </cell>
          <cell r="BT243" t="e">
            <v>#N/A</v>
          </cell>
          <cell r="BU243" t="str">
            <v>SENIOR TECHNICIAN</v>
          </cell>
          <cell r="BV243"/>
        </row>
        <row r="244">
          <cell r="D244" t="str">
            <v>000242</v>
          </cell>
          <cell r="E244" t="str">
            <v>INACTIVE</v>
          </cell>
          <cell r="F244" t="str">
            <v>MD BASHIR</v>
          </cell>
          <cell r="G244" t="str">
            <v xml:space="preserve">ELECTRICAL TECHNICIAN </v>
          </cell>
          <cell r="H244" t="str">
            <v>MEP</v>
          </cell>
          <cell r="I244"/>
          <cell r="J244"/>
          <cell r="K244"/>
          <cell r="L244"/>
          <cell r="M244"/>
          <cell r="N244"/>
          <cell r="O244" t="str">
            <v>TECHNICIAN</v>
          </cell>
          <cell r="P244" t="str">
            <v>OPERATIONS AND LABOUR</v>
          </cell>
          <cell r="Q244">
            <v>43383</v>
          </cell>
          <cell r="R244" t="str">
            <v>T2</v>
          </cell>
          <cell r="S244" t="str">
            <v>MALE</v>
          </cell>
          <cell r="T244">
            <v>43383</v>
          </cell>
          <cell r="U244">
            <v>43565</v>
          </cell>
          <cell r="V244" t="str">
            <v xml:space="preserve">MARRIED </v>
          </cell>
          <cell r="W244"/>
          <cell r="X244">
            <v>1500</v>
          </cell>
          <cell r="Y244" t="str">
            <v>Company provided</v>
          </cell>
          <cell r="Z244" t="str">
            <v>Company provided</v>
          </cell>
          <cell r="AA244" t="str">
            <v>Company provided</v>
          </cell>
          <cell r="AB244">
            <v>0</v>
          </cell>
          <cell r="AC244"/>
          <cell r="AD244">
            <v>1500</v>
          </cell>
          <cell r="AE244" t="str">
            <v>YES</v>
          </cell>
          <cell r="AF244" t="e">
            <v>#N/A</v>
          </cell>
          <cell r="AG244" t="str">
            <v>INDIA</v>
          </cell>
          <cell r="AH244"/>
          <cell r="AI244">
            <v>123</v>
          </cell>
          <cell r="AJ244" t="str">
            <v>INACTIVE</v>
          </cell>
          <cell r="AK244"/>
          <cell r="AL244">
            <v>0</v>
          </cell>
          <cell r="AM244"/>
          <cell r="AN244"/>
          <cell r="AO244"/>
          <cell r="AP244"/>
          <cell r="AQ244"/>
          <cell r="AR244"/>
          <cell r="AS244"/>
          <cell r="AT244"/>
          <cell r="AU244"/>
          <cell r="AV244"/>
          <cell r="AW244"/>
          <cell r="AX244">
            <v>21</v>
          </cell>
          <cell r="AY244" t="str">
            <v>EVERY TWO YEARS</v>
          </cell>
          <cell r="AZ244"/>
          <cell r="BA244" t="str">
            <v>AL ETQAN</v>
          </cell>
          <cell r="BB244">
            <v>0</v>
          </cell>
          <cell r="BC244"/>
          <cell r="BD244"/>
          <cell r="BE244"/>
          <cell r="BF244"/>
          <cell r="BG244"/>
          <cell r="BH244" t="str">
            <v>ISLAM</v>
          </cell>
          <cell r="BI244">
            <v>0</v>
          </cell>
          <cell r="BJ244"/>
          <cell r="BK244"/>
          <cell r="BL244">
            <v>43397</v>
          </cell>
          <cell r="BM244" t="str">
            <v>TERMINATION</v>
          </cell>
          <cell r="BN244"/>
          <cell r="BO244" t="str">
            <v>CLEARED</v>
          </cell>
          <cell r="BP244"/>
          <cell r="BQ244"/>
          <cell r="BR244"/>
          <cell r="BS244" t="e">
            <v>#N/A</v>
          </cell>
          <cell r="BT244" t="e">
            <v>#N/A</v>
          </cell>
          <cell r="BU244" t="e">
            <v>#N/A</v>
          </cell>
          <cell r="BV244"/>
        </row>
        <row r="245">
          <cell r="D245" t="str">
            <v>000243</v>
          </cell>
          <cell r="E245" t="str">
            <v>INACTIVE</v>
          </cell>
          <cell r="F245" t="str">
            <v>ASLAM RZA</v>
          </cell>
          <cell r="G245" t="str">
            <v xml:space="preserve">ELECTRICAL TECHNICIAN </v>
          </cell>
          <cell r="H245" t="str">
            <v>MEP</v>
          </cell>
          <cell r="I245"/>
          <cell r="J245"/>
          <cell r="K245"/>
          <cell r="L245"/>
          <cell r="M245"/>
          <cell r="N245"/>
          <cell r="O245" t="str">
            <v>TECHNICIAN</v>
          </cell>
          <cell r="P245" t="str">
            <v>OPERATIONS AND LABOUR</v>
          </cell>
          <cell r="Q245">
            <v>43383</v>
          </cell>
          <cell r="R245" t="str">
            <v>T2</v>
          </cell>
          <cell r="S245" t="str">
            <v>MALE</v>
          </cell>
          <cell r="T245">
            <v>43383</v>
          </cell>
          <cell r="U245">
            <v>43565</v>
          </cell>
          <cell r="V245" t="str">
            <v xml:space="preserve">MARRIED </v>
          </cell>
          <cell r="W245"/>
          <cell r="X245">
            <v>1500</v>
          </cell>
          <cell r="Y245" t="str">
            <v>Company provided</v>
          </cell>
          <cell r="Z245" t="str">
            <v>Company provided</v>
          </cell>
          <cell r="AA245" t="str">
            <v>Company provided</v>
          </cell>
          <cell r="AB245">
            <v>0</v>
          </cell>
          <cell r="AC245"/>
          <cell r="AD245">
            <v>1500</v>
          </cell>
          <cell r="AE245" t="str">
            <v>YES</v>
          </cell>
          <cell r="AF245" t="e">
            <v>#N/A</v>
          </cell>
          <cell r="AG245" t="str">
            <v>INDIA</v>
          </cell>
          <cell r="AH245"/>
          <cell r="AI245">
            <v>123</v>
          </cell>
          <cell r="AJ245" t="str">
            <v>INACTIVE</v>
          </cell>
          <cell r="AK245"/>
          <cell r="AL245">
            <v>0</v>
          </cell>
          <cell r="AM245"/>
          <cell r="AN245"/>
          <cell r="AO245"/>
          <cell r="AP245"/>
          <cell r="AQ245"/>
          <cell r="AR245"/>
          <cell r="AS245"/>
          <cell r="AT245"/>
          <cell r="AU245"/>
          <cell r="AV245"/>
          <cell r="AW245"/>
          <cell r="AX245">
            <v>21</v>
          </cell>
          <cell r="AY245" t="str">
            <v>EVERY TWO YEARS</v>
          </cell>
          <cell r="AZ245"/>
          <cell r="BA245" t="str">
            <v>AL ETQAN</v>
          </cell>
          <cell r="BB245">
            <v>0</v>
          </cell>
          <cell r="BC245"/>
          <cell r="BD245"/>
          <cell r="BE245"/>
          <cell r="BF245"/>
          <cell r="BG245"/>
          <cell r="BH245" t="str">
            <v>ISLAM</v>
          </cell>
          <cell r="BI245">
            <v>0</v>
          </cell>
          <cell r="BJ245"/>
          <cell r="BK245"/>
          <cell r="BL245">
            <v>43397</v>
          </cell>
          <cell r="BM245" t="str">
            <v>TERMINATION</v>
          </cell>
          <cell r="BN245"/>
          <cell r="BO245" t="str">
            <v>CLEARED</v>
          </cell>
          <cell r="BP245"/>
          <cell r="BQ245"/>
          <cell r="BR245"/>
          <cell r="BS245" t="e">
            <v>#N/A</v>
          </cell>
          <cell r="BT245" t="e">
            <v>#N/A</v>
          </cell>
          <cell r="BU245" t="e">
            <v>#N/A</v>
          </cell>
          <cell r="BV245"/>
        </row>
        <row r="246">
          <cell r="D246" t="str">
            <v>000244</v>
          </cell>
          <cell r="E246" t="str">
            <v>INACTIVE</v>
          </cell>
          <cell r="F246" t="str">
            <v>ANGELA NAMAYENGO</v>
          </cell>
          <cell r="G246" t="str">
            <v>CLEANER</v>
          </cell>
          <cell r="H246" t="str">
            <v>SOFT SERVICES</v>
          </cell>
          <cell r="I246"/>
          <cell r="J246"/>
          <cell r="K246"/>
          <cell r="L246"/>
          <cell r="M246"/>
          <cell r="N246"/>
          <cell r="O246" t="str">
            <v>CLEANER</v>
          </cell>
          <cell r="P246" t="str">
            <v>OPERATIONS AND LABOUR</v>
          </cell>
          <cell r="Q246">
            <v>43383</v>
          </cell>
          <cell r="R246" t="str">
            <v>T1</v>
          </cell>
          <cell r="S246" t="str">
            <v>FEMALE</v>
          </cell>
          <cell r="T246">
            <v>43383</v>
          </cell>
          <cell r="U246">
            <v>43565</v>
          </cell>
          <cell r="V246" t="str">
            <v xml:space="preserve">MARRIED </v>
          </cell>
          <cell r="W246"/>
          <cell r="X246">
            <v>900</v>
          </cell>
          <cell r="Y246" t="str">
            <v>Company provided</v>
          </cell>
          <cell r="Z246" t="str">
            <v>Company provided</v>
          </cell>
          <cell r="AA246" t="str">
            <v>Company provided</v>
          </cell>
          <cell r="AB246"/>
          <cell r="AC246"/>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cell r="AT246" t="str">
            <v>Barwa Bank</v>
          </cell>
          <cell r="AU246" t="str">
            <v>QA23BRWA000000000100000891452</v>
          </cell>
          <cell r="AV246"/>
          <cell r="AW246"/>
          <cell r="AX246">
            <v>21</v>
          </cell>
          <cell r="AY246" t="str">
            <v>EVERY TWO YEARS</v>
          </cell>
          <cell r="AZ246"/>
          <cell r="BA246" t="str">
            <v>Bags</v>
          </cell>
          <cell r="BB246">
            <v>50866484</v>
          </cell>
          <cell r="BC246"/>
          <cell r="BD246"/>
          <cell r="BE246"/>
          <cell r="BF246"/>
          <cell r="BG246"/>
          <cell r="BH246" t="str">
            <v>CHRISTIAN</v>
          </cell>
          <cell r="BI246" t="str">
            <v>O+</v>
          </cell>
          <cell r="BJ246"/>
          <cell r="BK246"/>
          <cell r="BL246">
            <v>44135</v>
          </cell>
          <cell r="BM246" t="str">
            <v>RESIGNATION</v>
          </cell>
          <cell r="BN246"/>
          <cell r="BO246" t="str">
            <v>CLEARED</v>
          </cell>
          <cell r="BP246"/>
          <cell r="BQ246"/>
          <cell r="BR246"/>
          <cell r="BS246" t="str">
            <v>SOFT SERVICES</v>
          </cell>
          <cell r="BT246" t="e">
            <v>#N/A</v>
          </cell>
          <cell r="BU246" t="str">
            <v>CLEANER</v>
          </cell>
          <cell r="BV246"/>
        </row>
        <row r="247">
          <cell r="D247" t="str">
            <v>000245</v>
          </cell>
          <cell r="E247" t="str">
            <v>INACTIVE</v>
          </cell>
          <cell r="F247" t="str">
            <v>ALFRED BYAKATONDA</v>
          </cell>
          <cell r="G247" t="str">
            <v xml:space="preserve">ELECTRICAL TECHNICIAN </v>
          </cell>
          <cell r="H247" t="str">
            <v>MEP</v>
          </cell>
          <cell r="I247"/>
          <cell r="J247"/>
          <cell r="K247"/>
          <cell r="L247"/>
          <cell r="M247"/>
          <cell r="N247"/>
          <cell r="O247" t="str">
            <v>TECHNICIAN</v>
          </cell>
          <cell r="P247" t="str">
            <v>OPERATIONS AND LABOUR</v>
          </cell>
          <cell r="Q247">
            <v>43383</v>
          </cell>
          <cell r="R247" t="str">
            <v>T2</v>
          </cell>
          <cell r="S247" t="str">
            <v>MALE</v>
          </cell>
          <cell r="T247">
            <v>43383</v>
          </cell>
          <cell r="U247">
            <v>43565</v>
          </cell>
          <cell r="V247" t="str">
            <v xml:space="preserve">MARRIED </v>
          </cell>
          <cell r="W247"/>
          <cell r="X247">
            <v>1500</v>
          </cell>
          <cell r="Y247" t="str">
            <v>Company provided</v>
          </cell>
          <cell r="Z247" t="str">
            <v>Company provided</v>
          </cell>
          <cell r="AA247" t="str">
            <v>Company provided</v>
          </cell>
          <cell r="AB247"/>
          <cell r="AC247"/>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cell r="AT247" t="str">
            <v>Dukhan Bank</v>
          </cell>
          <cell r="AU247" t="str">
            <v>QA60BRWA000000000100000891465</v>
          </cell>
          <cell r="AV247"/>
          <cell r="AW247"/>
          <cell r="AX247">
            <v>21</v>
          </cell>
          <cell r="AY247" t="str">
            <v>EVERY TWO YEARS</v>
          </cell>
          <cell r="AZ247"/>
          <cell r="BA247" t="str">
            <v>SSI</v>
          </cell>
          <cell r="BB247">
            <v>50848685</v>
          </cell>
          <cell r="BC247"/>
          <cell r="BD247"/>
          <cell r="BE247"/>
          <cell r="BF247"/>
          <cell r="BG247"/>
          <cell r="BH247"/>
          <cell r="BI247" t="str">
            <v>A+</v>
          </cell>
          <cell r="BJ247"/>
          <cell r="BK247"/>
          <cell r="BL247">
            <v>44175</v>
          </cell>
          <cell r="BM247" t="str">
            <v>RESIGNATION</v>
          </cell>
          <cell r="BN247"/>
          <cell r="BO247" t="str">
            <v>CLEARED</v>
          </cell>
          <cell r="BP247"/>
          <cell r="BQ247"/>
          <cell r="BR247"/>
          <cell r="BS247" t="str">
            <v>HARD SERVICES- ELECTRICAL</v>
          </cell>
          <cell r="BT247" t="e">
            <v>#N/A</v>
          </cell>
          <cell r="BU247" t="str">
            <v>TECHNICIAN</v>
          </cell>
          <cell r="BV247"/>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cell r="M248"/>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cell r="AC248"/>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v>0</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cell r="BD248">
            <v>50854549</v>
          </cell>
          <cell r="BE248" t="str">
            <v>754424196 - 0777393366/ 0750077863</v>
          </cell>
          <cell r="BF248" t="e">
            <v>#N/A</v>
          </cell>
          <cell r="BG248"/>
          <cell r="BH248" t="str">
            <v>CHRISTIAN</v>
          </cell>
          <cell r="BI248" t="str">
            <v>A+</v>
          </cell>
          <cell r="BJ248" t="str">
            <v>Designation Changed Cleaner to Team Leader and B. Salary Changed 1000 to 1200</v>
          </cell>
          <cell r="BK248">
            <v>44562</v>
          </cell>
          <cell r="BL248"/>
          <cell r="BM248"/>
          <cell r="BN248"/>
          <cell r="BO248"/>
          <cell r="BP248"/>
          <cell r="BQ248"/>
          <cell r="BR248"/>
          <cell r="BS248" t="str">
            <v>SOFT SERVICES</v>
          </cell>
          <cell r="BT248" t="str">
            <v>SOFT SERVICES</v>
          </cell>
          <cell r="BU248" t="str">
            <v>FACADE CLEANER</v>
          </cell>
          <cell r="BV248"/>
        </row>
        <row r="249">
          <cell r="D249" t="str">
            <v>000247</v>
          </cell>
          <cell r="E249" t="str">
            <v>INACTIVE</v>
          </cell>
          <cell r="F249" t="str">
            <v>AIDA GRACE NABUKKO</v>
          </cell>
          <cell r="G249" t="str">
            <v>CLEANER</v>
          </cell>
          <cell r="H249" t="str">
            <v>SOFT SERVICES</v>
          </cell>
          <cell r="I249"/>
          <cell r="J249"/>
          <cell r="K249"/>
          <cell r="L249"/>
          <cell r="M249"/>
          <cell r="N249"/>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cell r="AC249"/>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v>0</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cell r="BD249">
            <v>50944654</v>
          </cell>
          <cell r="BE249" t="str">
            <v>753239482 - 0754275821/ 0703569778</v>
          </cell>
          <cell r="BF249" t="e">
            <v>#N/A</v>
          </cell>
          <cell r="BG249"/>
          <cell r="BH249" t="str">
            <v>CHRISTIAN</v>
          </cell>
          <cell r="BI249" t="str">
            <v>AB+</v>
          </cell>
          <cell r="BJ249"/>
          <cell r="BK249"/>
          <cell r="BL249">
            <v>44644</v>
          </cell>
          <cell r="BM249" t="str">
            <v xml:space="preserve">RESIGNATION </v>
          </cell>
          <cell r="BN249" t="str">
            <v>SPONSORSHIP TRANSFER</v>
          </cell>
          <cell r="BO249" t="str">
            <v>CLEARED</v>
          </cell>
          <cell r="BP249"/>
          <cell r="BQ249"/>
          <cell r="BR249"/>
          <cell r="BS249" t="str">
            <v>SOFT SERVICES</v>
          </cell>
          <cell r="BT249" t="e">
            <v>#N/A</v>
          </cell>
          <cell r="BU249" t="str">
            <v>FACADE CLEANER</v>
          </cell>
          <cell r="BV249"/>
        </row>
        <row r="250">
          <cell r="D250" t="str">
            <v>000248</v>
          </cell>
          <cell r="E250" t="str">
            <v>INACTIVE</v>
          </cell>
          <cell r="F250" t="str">
            <v>JACKLINE NAMUSOKE</v>
          </cell>
          <cell r="G250" t="str">
            <v>CLEANER</v>
          </cell>
          <cell r="H250" t="str">
            <v>SOFT SERVICES</v>
          </cell>
          <cell r="I250"/>
          <cell r="J250"/>
          <cell r="K250"/>
          <cell r="L250"/>
          <cell r="M250"/>
          <cell r="N250"/>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cell r="AC250"/>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v>0</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cell r="BD250">
            <v>50870286</v>
          </cell>
          <cell r="BE250" t="str">
            <v>0759063892/ 0754015439 - 256704553355</v>
          </cell>
          <cell r="BF250" t="e">
            <v>#N/A</v>
          </cell>
          <cell r="BG250"/>
          <cell r="BH250" t="str">
            <v>CHRISTIAN</v>
          </cell>
          <cell r="BI250" t="str">
            <v>O+</v>
          </cell>
          <cell r="BJ250"/>
          <cell r="BK250"/>
          <cell r="BL250">
            <v>44291</v>
          </cell>
          <cell r="BM250" t="str">
            <v>RESIGNATION</v>
          </cell>
          <cell r="BN250" t="str">
            <v>FINAL EXIT</v>
          </cell>
          <cell r="BO250" t="str">
            <v>CLEARED</v>
          </cell>
          <cell r="BP250"/>
          <cell r="BQ250"/>
          <cell r="BR250"/>
          <cell r="BS250" t="str">
            <v>SOFT SERVICES</v>
          </cell>
          <cell r="BT250" t="e">
            <v>#N/A</v>
          </cell>
          <cell r="BU250" t="str">
            <v>CLEANER</v>
          </cell>
          <cell r="BV250"/>
        </row>
        <row r="251">
          <cell r="D251" t="str">
            <v>000249</v>
          </cell>
          <cell r="E251" t="str">
            <v>INACTIVE</v>
          </cell>
          <cell r="F251" t="str">
            <v>IRENE NABASINGA</v>
          </cell>
          <cell r="G251" t="str">
            <v>CLEANER</v>
          </cell>
          <cell r="H251" t="str">
            <v>SOFT SERVICES</v>
          </cell>
          <cell r="I251"/>
          <cell r="J251"/>
          <cell r="K251"/>
          <cell r="L251"/>
          <cell r="M251"/>
          <cell r="N251"/>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cell r="AC251"/>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v>0</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cell r="BD251">
            <v>50866407</v>
          </cell>
          <cell r="BE251" t="str">
            <v>750875497 - 0782494446/ 0785956620</v>
          </cell>
          <cell r="BF251" t="e">
            <v>#N/A</v>
          </cell>
          <cell r="BG251"/>
          <cell r="BH251" t="str">
            <v>CHRISTIAN</v>
          </cell>
          <cell r="BI251" t="str">
            <v>A+</v>
          </cell>
          <cell r="BJ251"/>
          <cell r="BK251"/>
          <cell r="BL251">
            <v>44607</v>
          </cell>
          <cell r="BM251" t="str">
            <v>RESIGNATION</v>
          </cell>
          <cell r="BN251" t="str">
            <v>FINAL EXIT</v>
          </cell>
          <cell r="BO251" t="str">
            <v>CLEARED</v>
          </cell>
          <cell r="BP251"/>
          <cell r="BQ251"/>
          <cell r="BR251"/>
          <cell r="BS251" t="str">
            <v>SOFT SERVICES</v>
          </cell>
          <cell r="BT251" t="e">
            <v>#N/A</v>
          </cell>
          <cell r="BU251" t="str">
            <v>FACADE CLEANER</v>
          </cell>
          <cell r="BV251"/>
        </row>
        <row r="252">
          <cell r="D252" t="str">
            <v>000250</v>
          </cell>
          <cell r="E252" t="str">
            <v>INACTIVE</v>
          </cell>
          <cell r="F252" t="str">
            <v>CLAIRE ERON NABATTE</v>
          </cell>
          <cell r="G252" t="str">
            <v>CLEANER</v>
          </cell>
          <cell r="H252" t="str">
            <v>SOFT SERVICES</v>
          </cell>
          <cell r="I252"/>
          <cell r="J252"/>
          <cell r="K252"/>
          <cell r="L252"/>
          <cell r="M252"/>
          <cell r="N252"/>
          <cell r="O252" t="str">
            <v>CLEANER</v>
          </cell>
          <cell r="P252" t="str">
            <v>OPERATIONS AND LABOUR</v>
          </cell>
          <cell r="Q252">
            <v>43383</v>
          </cell>
          <cell r="R252" t="str">
            <v>T1</v>
          </cell>
          <cell r="S252" t="str">
            <v>FEMALE</v>
          </cell>
          <cell r="T252">
            <v>43383</v>
          </cell>
          <cell r="U252">
            <v>43565</v>
          </cell>
          <cell r="V252" t="str">
            <v xml:space="preserve">MARRIED </v>
          </cell>
          <cell r="W252"/>
          <cell r="X252">
            <v>900</v>
          </cell>
          <cell r="Y252" t="str">
            <v>Company provided</v>
          </cell>
          <cell r="Z252" t="str">
            <v>Company provided</v>
          </cell>
          <cell r="AA252" t="str">
            <v>Company provided</v>
          </cell>
          <cell r="AB252"/>
          <cell r="AC252"/>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cell r="AT252" t="str">
            <v>Dukhan Bank</v>
          </cell>
          <cell r="AU252" t="str">
            <v>QA14BRWA000000000100000891517</v>
          </cell>
          <cell r="AV252"/>
          <cell r="AW252"/>
          <cell r="AX252">
            <v>21</v>
          </cell>
          <cell r="AY252" t="str">
            <v>EVERY TWO YEARS</v>
          </cell>
          <cell r="AZ252"/>
          <cell r="BA252" t="str">
            <v>SSI</v>
          </cell>
          <cell r="BB252">
            <v>33207382</v>
          </cell>
          <cell r="BC252"/>
          <cell r="BD252"/>
          <cell r="BE252"/>
          <cell r="BF252"/>
          <cell r="BG252"/>
          <cell r="BH252"/>
          <cell r="BI252" t="str">
            <v>A+</v>
          </cell>
          <cell r="BJ252"/>
          <cell r="BK252"/>
          <cell r="BL252">
            <v>44185</v>
          </cell>
          <cell r="BM252" t="str">
            <v>RESIGNATION</v>
          </cell>
          <cell r="BN252" t="str">
            <v>FINAL EXIT</v>
          </cell>
          <cell r="BO252" t="str">
            <v>CLEARED</v>
          </cell>
          <cell r="BP252"/>
          <cell r="BQ252"/>
          <cell r="BR252"/>
          <cell r="BS252" t="str">
            <v>SOFT SERVICES</v>
          </cell>
          <cell r="BT252" t="e">
            <v>#N/A</v>
          </cell>
          <cell r="BU252" t="str">
            <v>CLEANER</v>
          </cell>
          <cell r="BV252"/>
        </row>
        <row r="253">
          <cell r="D253" t="str">
            <v>000251</v>
          </cell>
          <cell r="E253" t="str">
            <v>INACTIVE</v>
          </cell>
          <cell r="F253" t="str">
            <v>GETRUDE NAKIYIGE</v>
          </cell>
          <cell r="G253" t="str">
            <v>CLEANER - STATION</v>
          </cell>
          <cell r="H253" t="str">
            <v>SOFT SERVICES</v>
          </cell>
          <cell r="I253"/>
          <cell r="J253"/>
          <cell r="K253"/>
          <cell r="L253"/>
          <cell r="M253"/>
          <cell r="N253"/>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cell r="AC253"/>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v>0</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cell r="BD253">
            <v>33054718</v>
          </cell>
          <cell r="BE253" t="str">
            <v>256757915571 - 256752504775</v>
          </cell>
          <cell r="BF253" t="e">
            <v>#N/A</v>
          </cell>
          <cell r="BG253" t="str">
            <v xml:space="preserve">nakiyige.getrude@gmail.com </v>
          </cell>
          <cell r="BH253" t="str">
            <v>CHRISTIAN</v>
          </cell>
          <cell r="BI253" t="str">
            <v>O+</v>
          </cell>
          <cell r="BJ253"/>
          <cell r="BK253"/>
          <cell r="BL253">
            <v>44946</v>
          </cell>
          <cell r="BM253" t="str">
            <v>RESIGNATION</v>
          </cell>
          <cell r="BN253" t="str">
            <v>FINAL EXIT</v>
          </cell>
          <cell r="BO253" t="str">
            <v>CLEARED</v>
          </cell>
          <cell r="BP253"/>
          <cell r="BQ253"/>
          <cell r="BR253"/>
          <cell r="BS253" t="str">
            <v>SOFT SERVICES</v>
          </cell>
          <cell r="BT253" t="str">
            <v>SOFT SERVICES</v>
          </cell>
          <cell r="BU253" t="str">
            <v>FACADE CLEANER</v>
          </cell>
          <cell r="BV253"/>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cell r="M254"/>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v>0</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cell r="BM254"/>
          <cell r="BN254"/>
          <cell r="BO254"/>
          <cell r="BP254"/>
          <cell r="BQ254"/>
          <cell r="BR254"/>
          <cell r="BS254" t="str">
            <v>SOFT SERVICES</v>
          </cell>
          <cell r="BT254" t="str">
            <v>SOFT SERVICES</v>
          </cell>
          <cell r="BU254" t="str">
            <v>CLEANING SUPERVISOR</v>
          </cell>
          <cell r="BV254"/>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cell r="M255"/>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cell r="AC255">
            <v>400</v>
          </cell>
          <cell r="AD255">
            <v>3000</v>
          </cell>
          <cell r="AE255" t="str">
            <v>YES</v>
          </cell>
          <cell r="AF255" t="str">
            <v>TRAM</v>
          </cell>
          <cell r="AG255" t="str">
            <v>UGANDA</v>
          </cell>
          <cell r="AH255">
            <v>33946</v>
          </cell>
          <cell r="AI255">
            <v>30</v>
          </cell>
          <cell r="AJ255" t="str">
            <v>ACIFM</v>
          </cell>
          <cell r="AK255">
            <v>29280000730</v>
          </cell>
          <cell r="AL255">
            <v>45206</v>
          </cell>
          <cell r="AM255" t="str">
            <v>A00659260</v>
          </cell>
          <cell r="AN255">
            <v>44630</v>
          </cell>
          <cell r="AO255">
            <v>48282</v>
          </cell>
          <cell r="AP255" t="str">
            <v>HC05719677</v>
          </cell>
          <cell r="AQ255">
            <v>45002</v>
          </cell>
          <cell r="AR255" t="str">
            <v>Dukhan Bank</v>
          </cell>
          <cell r="AS255">
            <v>0</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cell r="BM255"/>
          <cell r="BN255"/>
          <cell r="BO255"/>
          <cell r="BP255"/>
          <cell r="BQ255"/>
          <cell r="BR255"/>
          <cell r="BS255" t="str">
            <v>SOFT SERVICES</v>
          </cell>
          <cell r="BT255" t="str">
            <v>SOFT SERVICES</v>
          </cell>
          <cell r="BU255" t="str">
            <v>SUPPORT FUNCTION ASSISTANT</v>
          </cell>
          <cell r="BV255"/>
        </row>
        <row r="256">
          <cell r="D256" t="str">
            <v>000254</v>
          </cell>
          <cell r="E256" t="str">
            <v>INACTIVE</v>
          </cell>
          <cell r="F256" t="str">
            <v>FAITH ADRINE ALIBAZEWA</v>
          </cell>
          <cell r="G256" t="str">
            <v>CLEANER</v>
          </cell>
          <cell r="H256" t="str">
            <v>SOFT SERVICES</v>
          </cell>
          <cell r="I256"/>
          <cell r="J256"/>
          <cell r="K256"/>
          <cell r="L256"/>
          <cell r="M256"/>
          <cell r="N256"/>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cell r="AC256"/>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v>0</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cell r="BD256">
            <v>50846596</v>
          </cell>
          <cell r="BE256" t="str">
            <v>0702780506/ 0775361960 - 256708254344/ 256752575063</v>
          </cell>
          <cell r="BF256" t="e">
            <v>#N/A</v>
          </cell>
          <cell r="BG256" t="str">
            <v>adrinefay@gmail.com</v>
          </cell>
          <cell r="BH256" t="str">
            <v>CHRISTIAN</v>
          </cell>
          <cell r="BI256" t="str">
            <v>O+</v>
          </cell>
          <cell r="BJ256"/>
          <cell r="BK256"/>
          <cell r="BL256">
            <v>44355</v>
          </cell>
          <cell r="BM256" t="str">
            <v>TERMINATION</v>
          </cell>
          <cell r="BN256" t="str">
            <v xml:space="preserve">SPONSORSHIP TRANSFER </v>
          </cell>
          <cell r="BO256" t="str">
            <v>CLEARED</v>
          </cell>
          <cell r="BP256"/>
          <cell r="BQ256"/>
          <cell r="BR256"/>
          <cell r="BS256" t="str">
            <v>SOFT SERVICES</v>
          </cell>
          <cell r="BT256" t="e">
            <v>#N/A</v>
          </cell>
          <cell r="BU256" t="str">
            <v>CLEANER</v>
          </cell>
          <cell r="BV256"/>
        </row>
        <row r="257">
          <cell r="D257" t="str">
            <v>000255</v>
          </cell>
          <cell r="E257" t="str">
            <v>INACTIVE</v>
          </cell>
          <cell r="F257" t="str">
            <v>AMINAH NALUNGA</v>
          </cell>
          <cell r="G257" t="str">
            <v>CLEANER</v>
          </cell>
          <cell r="H257" t="str">
            <v>SOFT SERVICES</v>
          </cell>
          <cell r="I257"/>
          <cell r="J257"/>
          <cell r="K257"/>
          <cell r="L257"/>
          <cell r="M257"/>
          <cell r="N257"/>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cell r="AC257"/>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v>0</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cell r="BD257">
            <v>33040697</v>
          </cell>
          <cell r="BE257" t="str">
            <v>705292569 - 070192080/ 0705678298</v>
          </cell>
          <cell r="BF257" t="e">
            <v>#N/A</v>
          </cell>
          <cell r="BG257" t="str">
            <v>aminatahmcdaniela2@gmail.com</v>
          </cell>
          <cell r="BH257" t="str">
            <v>ISLAM</v>
          </cell>
          <cell r="BI257" t="str">
            <v>O+</v>
          </cell>
          <cell r="BJ257"/>
          <cell r="BK257"/>
          <cell r="BL257">
            <v>44355</v>
          </cell>
          <cell r="BM257" t="str">
            <v>TERMINATION</v>
          </cell>
          <cell r="BN257" t="str">
            <v xml:space="preserve">SPONSORSHIP TRANSFER </v>
          </cell>
          <cell r="BO257" t="str">
            <v>CLEARED</v>
          </cell>
          <cell r="BP257"/>
          <cell r="BQ257"/>
          <cell r="BR257"/>
          <cell r="BS257" t="str">
            <v>SOFT SERVICES</v>
          </cell>
          <cell r="BT257" t="e">
            <v>#N/A</v>
          </cell>
          <cell r="BU257" t="str">
            <v>CLEANER</v>
          </cell>
          <cell r="BV257"/>
        </row>
        <row r="258">
          <cell r="D258" t="str">
            <v>000256</v>
          </cell>
          <cell r="E258" t="str">
            <v>INACTIVE</v>
          </cell>
          <cell r="F258" t="str">
            <v>SHEILAH AHUMUZA</v>
          </cell>
          <cell r="G258" t="str">
            <v>CLEANER</v>
          </cell>
          <cell r="H258" t="str">
            <v>SOFT SERVICES</v>
          </cell>
          <cell r="I258"/>
          <cell r="J258"/>
          <cell r="K258"/>
          <cell r="L258"/>
          <cell r="M258"/>
          <cell r="N258"/>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cell r="AC258"/>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v>0</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cell r="BD258">
            <v>33690832</v>
          </cell>
          <cell r="BE258" t="str">
            <v>755959840 - 0701201192/ 0774200092</v>
          </cell>
          <cell r="BF258" t="e">
            <v>#N/A</v>
          </cell>
          <cell r="BG258" t="str">
            <v>ahumuzasheillah44@gmail.com</v>
          </cell>
          <cell r="BH258" t="str">
            <v>CHRISTIAN</v>
          </cell>
          <cell r="BI258" t="str">
            <v>A+</v>
          </cell>
          <cell r="BJ258"/>
          <cell r="BK258"/>
          <cell r="BL258">
            <v>44444</v>
          </cell>
          <cell r="BM258" t="str">
            <v xml:space="preserve">RESIGNATION </v>
          </cell>
          <cell r="BN258" t="str">
            <v>SPONSORSHIP TRANSFER</v>
          </cell>
          <cell r="BO258" t="str">
            <v>CLEARED</v>
          </cell>
          <cell r="BP258"/>
          <cell r="BQ258"/>
          <cell r="BR258"/>
          <cell r="BS258" t="str">
            <v>SOFT SERVICES</v>
          </cell>
          <cell r="BT258" t="e">
            <v>#N/A</v>
          </cell>
          <cell r="BU258" t="str">
            <v>CLEANER</v>
          </cell>
          <cell r="BV258"/>
        </row>
        <row r="259">
          <cell r="D259" t="str">
            <v>000257</v>
          </cell>
          <cell r="E259" t="str">
            <v>INACTIVE</v>
          </cell>
          <cell r="F259" t="str">
            <v>ANNET NAMAZZI</v>
          </cell>
          <cell r="G259" t="str">
            <v>CLEANER</v>
          </cell>
          <cell r="H259" t="str">
            <v>SOFT SERVICES</v>
          </cell>
          <cell r="I259"/>
          <cell r="J259"/>
          <cell r="K259"/>
          <cell r="L259"/>
          <cell r="M259"/>
          <cell r="N259"/>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cell r="AC259"/>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v>0</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cell r="BD259">
            <v>33236036</v>
          </cell>
          <cell r="BE259" t="str">
            <v>701856615 - 256784422332</v>
          </cell>
          <cell r="BF259" t="e">
            <v>#N/A</v>
          </cell>
          <cell r="BG259"/>
          <cell r="BH259" t="str">
            <v>CHRISTIAN</v>
          </cell>
          <cell r="BI259" t="str">
            <v>O+</v>
          </cell>
          <cell r="BJ259"/>
          <cell r="BK259"/>
          <cell r="BL259">
            <v>44718</v>
          </cell>
          <cell r="BM259" t="str">
            <v>RESIGNATION</v>
          </cell>
          <cell r="BN259" t="str">
            <v>SPONSORSHIP TRANSFER</v>
          </cell>
          <cell r="BO259" t="str">
            <v>CLEARED</v>
          </cell>
          <cell r="BP259"/>
          <cell r="BQ259"/>
          <cell r="BR259"/>
          <cell r="BS259" t="str">
            <v>SOFT SERVICES</v>
          </cell>
          <cell r="BT259" t="e">
            <v>#N/A</v>
          </cell>
          <cell r="BU259" t="str">
            <v>CLEANER</v>
          </cell>
          <cell r="BV259"/>
        </row>
        <row r="260">
          <cell r="D260" t="str">
            <v>000258</v>
          </cell>
          <cell r="E260" t="str">
            <v>INACTIVE</v>
          </cell>
          <cell r="F260" t="str">
            <v>WINNIE NANGOMBE</v>
          </cell>
          <cell r="G260" t="str">
            <v>CLEANER</v>
          </cell>
          <cell r="H260" t="str">
            <v>SOFT SERVICES</v>
          </cell>
          <cell r="I260"/>
          <cell r="J260"/>
          <cell r="K260"/>
          <cell r="L260"/>
          <cell r="M260"/>
          <cell r="N260"/>
          <cell r="O260" t="str">
            <v>CLEANER</v>
          </cell>
          <cell r="P260" t="str">
            <v>OPERATIONS AND LABOUR</v>
          </cell>
          <cell r="Q260">
            <v>43383</v>
          </cell>
          <cell r="R260" t="str">
            <v>T1</v>
          </cell>
          <cell r="S260" t="str">
            <v>FEMALE</v>
          </cell>
          <cell r="T260">
            <v>43383</v>
          </cell>
          <cell r="U260">
            <v>43565</v>
          </cell>
          <cell r="V260" t="str">
            <v xml:space="preserve">MARRIED </v>
          </cell>
          <cell r="W260"/>
          <cell r="X260">
            <v>900</v>
          </cell>
          <cell r="Y260" t="str">
            <v>Company provided</v>
          </cell>
          <cell r="Z260" t="str">
            <v>Company provided</v>
          </cell>
          <cell r="AA260" t="str">
            <v>Company provided</v>
          </cell>
          <cell r="AB260"/>
          <cell r="AC260"/>
          <cell r="AD260">
            <v>900</v>
          </cell>
          <cell r="AE260" t="str">
            <v>YES</v>
          </cell>
          <cell r="AF260" t="str">
            <v>METRO</v>
          </cell>
          <cell r="AG260" t="str">
            <v>UGANDA</v>
          </cell>
          <cell r="AH260">
            <v>35334</v>
          </cell>
          <cell r="AI260">
            <v>26</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cell r="AT260" t="str">
            <v>Barwa Bank</v>
          </cell>
          <cell r="AU260" t="str">
            <v>QA53BRWA000000000100000891591</v>
          </cell>
          <cell r="AV260"/>
          <cell r="AW260"/>
          <cell r="AX260">
            <v>21</v>
          </cell>
          <cell r="AY260" t="str">
            <v>EVERY TWO YEARS</v>
          </cell>
          <cell r="AZ260"/>
          <cell r="BA260" t="str">
            <v>SSI</v>
          </cell>
          <cell r="BB260">
            <v>50872685</v>
          </cell>
          <cell r="BC260"/>
          <cell r="BD260"/>
          <cell r="BE260"/>
          <cell r="BF260"/>
          <cell r="BG260"/>
          <cell r="BH260"/>
          <cell r="BI260">
            <v>0</v>
          </cell>
          <cell r="BJ260"/>
          <cell r="BK260"/>
          <cell r="BL260">
            <v>44121</v>
          </cell>
          <cell r="BM260" t="str">
            <v>RESIGNATION</v>
          </cell>
          <cell r="BN260"/>
          <cell r="BO260" t="str">
            <v>CLEARED</v>
          </cell>
          <cell r="BP260"/>
          <cell r="BQ260"/>
          <cell r="BR260"/>
          <cell r="BS260" t="str">
            <v>SOFT SERVICES</v>
          </cell>
          <cell r="BT260" t="e">
            <v>#N/A</v>
          </cell>
          <cell r="BU260" t="str">
            <v>CLEANER</v>
          </cell>
          <cell r="BV260"/>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cell r="M261"/>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v>0</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cell r="BD261">
            <v>33566128</v>
          </cell>
          <cell r="BE261" t="str">
            <v>256753267969 - 256772912524/ 256701603454</v>
          </cell>
          <cell r="BF261" t="e">
            <v>#N/A</v>
          </cell>
          <cell r="BG261"/>
          <cell r="BH261" t="str">
            <v>ISLAM</v>
          </cell>
          <cell r="BI261" t="str">
            <v>O+</v>
          </cell>
          <cell r="BJ261" t="str">
            <v>DESI CLEANER TO TEAM LEADER BASIC SALARY 1000 TO 1100 OTHER ALLOWANCES 100 TOTAL SALARY 1000 TO 1200 GRADE T1 TO T2</v>
          </cell>
          <cell r="BK261">
            <v>44743</v>
          </cell>
          <cell r="BL261"/>
          <cell r="BM261"/>
          <cell r="BN261"/>
          <cell r="BO261"/>
          <cell r="BP261"/>
          <cell r="BQ261"/>
          <cell r="BR261"/>
          <cell r="BS261" t="str">
            <v>SOFT SERVICES</v>
          </cell>
          <cell r="BT261" t="str">
            <v>SOFT SERVICES</v>
          </cell>
          <cell r="BU261" t="str">
            <v>FACADE CLEANER</v>
          </cell>
          <cell r="BV261"/>
        </row>
        <row r="262">
          <cell r="D262" t="str">
            <v>000260</v>
          </cell>
          <cell r="E262" t="str">
            <v>INACTIVE</v>
          </cell>
          <cell r="F262" t="str">
            <v>NOSURAH BABIRYE</v>
          </cell>
          <cell r="G262" t="str">
            <v>CLEANER</v>
          </cell>
          <cell r="H262" t="str">
            <v>SOFT SERVICES</v>
          </cell>
          <cell r="I262"/>
          <cell r="J262"/>
          <cell r="K262"/>
          <cell r="L262"/>
          <cell r="M262"/>
          <cell r="N262"/>
          <cell r="O262" t="str">
            <v>CLEANER</v>
          </cell>
          <cell r="P262" t="str">
            <v>OPERATIONS AND LABOUR</v>
          </cell>
          <cell r="Q262">
            <v>43383</v>
          </cell>
          <cell r="R262" t="str">
            <v>T1</v>
          </cell>
          <cell r="S262" t="str">
            <v>FEMALE</v>
          </cell>
          <cell r="T262">
            <v>43383</v>
          </cell>
          <cell r="U262">
            <v>43565</v>
          </cell>
          <cell r="V262" t="str">
            <v xml:space="preserve">MARRIED </v>
          </cell>
          <cell r="W262"/>
          <cell r="X262">
            <v>900</v>
          </cell>
          <cell r="Y262" t="str">
            <v>Company provided</v>
          </cell>
          <cell r="Z262" t="str">
            <v>Company provided</v>
          </cell>
          <cell r="AA262" t="str">
            <v>Company provided</v>
          </cell>
          <cell r="AB262"/>
          <cell r="AC262"/>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cell r="AT262" t="str">
            <v>Dukhan Bank</v>
          </cell>
          <cell r="AU262" t="str">
            <v>QA14BRWA000000000100000891614</v>
          </cell>
          <cell r="AV262"/>
          <cell r="AW262"/>
          <cell r="AX262">
            <v>21</v>
          </cell>
          <cell r="AY262" t="str">
            <v>EVERY TWO YEARS</v>
          </cell>
          <cell r="AZ262"/>
          <cell r="BA262" t="str">
            <v>SSI</v>
          </cell>
          <cell r="BB262">
            <v>50961646</v>
          </cell>
          <cell r="BC262"/>
          <cell r="BD262"/>
          <cell r="BE262"/>
          <cell r="BF262"/>
          <cell r="BG262"/>
          <cell r="BH262"/>
          <cell r="BI262" t="str">
            <v>B+</v>
          </cell>
          <cell r="BJ262"/>
          <cell r="BK262"/>
          <cell r="BL262">
            <v>44175</v>
          </cell>
          <cell r="BM262" t="str">
            <v>RESIGNATION</v>
          </cell>
          <cell r="BN262" t="str">
            <v>FINAL EXIT</v>
          </cell>
          <cell r="BO262" t="str">
            <v>CLEARED</v>
          </cell>
          <cell r="BP262"/>
          <cell r="BQ262"/>
          <cell r="BR262"/>
          <cell r="BS262" t="str">
            <v>SOFT SERVICES</v>
          </cell>
          <cell r="BT262" t="e">
            <v>#N/A</v>
          </cell>
          <cell r="BU262" t="str">
            <v>CLEANER</v>
          </cell>
          <cell r="BV262"/>
        </row>
        <row r="263">
          <cell r="D263" t="str">
            <v>000261</v>
          </cell>
          <cell r="E263" t="str">
            <v>INACTIVE</v>
          </cell>
          <cell r="F263" t="str">
            <v>SHAMIMU MASIMBI NANKYA</v>
          </cell>
          <cell r="G263" t="str">
            <v>CLEANER - STATION</v>
          </cell>
          <cell r="H263" t="str">
            <v>SOFT SERVICES</v>
          </cell>
          <cell r="I263"/>
          <cell r="J263"/>
          <cell r="K263"/>
          <cell r="L263"/>
          <cell r="M263"/>
          <cell r="N263"/>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cell r="AC263"/>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v>0</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cell r="BD263">
            <v>33186428</v>
          </cell>
          <cell r="BE263" t="str">
            <v>256777014670/ 256704976184 - 256772121858</v>
          </cell>
          <cell r="BF263" t="e">
            <v>#N/A</v>
          </cell>
          <cell r="BG263" t="str">
            <v>Masimbishamy@gmail.com</v>
          </cell>
          <cell r="BH263" t="str">
            <v>ISLAM</v>
          </cell>
          <cell r="BI263" t="str">
            <v>B+</v>
          </cell>
          <cell r="BJ263"/>
          <cell r="BK263"/>
          <cell r="BL263">
            <v>44733</v>
          </cell>
          <cell r="BM263" t="str">
            <v>TERMINATION</v>
          </cell>
          <cell r="BN263" t="str">
            <v>FINAL EXIT</v>
          </cell>
          <cell r="BO263" t="str">
            <v>CLEARED</v>
          </cell>
          <cell r="BP263"/>
          <cell r="BQ263" t="str">
            <v>QID cancelled and revoked through labor</v>
          </cell>
          <cell r="BR263"/>
          <cell r="BS263" t="str">
            <v>SOFT SERVICES</v>
          </cell>
          <cell r="BT263" t="e">
            <v>#N/A</v>
          </cell>
          <cell r="BU263" t="str">
            <v>CLEANER</v>
          </cell>
          <cell r="BV263"/>
        </row>
        <row r="264">
          <cell r="D264" t="str">
            <v>000262</v>
          </cell>
          <cell r="E264" t="str">
            <v>INACTIVE</v>
          </cell>
          <cell r="F264" t="str">
            <v>SAFINAH NAKANWAGI</v>
          </cell>
          <cell r="G264" t="str">
            <v>GROUP STATION SUPERVISOR</v>
          </cell>
          <cell r="H264" t="str">
            <v>SOFT SERVICES</v>
          </cell>
          <cell r="I264"/>
          <cell r="J264"/>
          <cell r="K264"/>
          <cell r="L264"/>
          <cell r="M264"/>
          <cell r="N264"/>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cell r="AC264"/>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v>0</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cell r="BQ264"/>
          <cell r="BR264"/>
          <cell r="BS264" t="str">
            <v>SOFT SERVICES</v>
          </cell>
          <cell r="BT264" t="e">
            <v>#N/A</v>
          </cell>
          <cell r="BU264" t="str">
            <v>CLEANING SUPERVISOR</v>
          </cell>
          <cell r="BV264"/>
        </row>
        <row r="265">
          <cell r="D265" t="str">
            <v>000263</v>
          </cell>
          <cell r="E265" t="str">
            <v>INACTIVE</v>
          </cell>
          <cell r="F265" t="str">
            <v>FIRIDA GONZA</v>
          </cell>
          <cell r="G265" t="str">
            <v>CLEANER</v>
          </cell>
          <cell r="H265" t="str">
            <v>SOFT SERVICES</v>
          </cell>
          <cell r="I265"/>
          <cell r="J265"/>
          <cell r="K265"/>
          <cell r="L265"/>
          <cell r="M265"/>
          <cell r="N265"/>
          <cell r="O265" t="str">
            <v>CLEANER</v>
          </cell>
          <cell r="P265" t="str">
            <v>OPERATIONS AND LABOUR</v>
          </cell>
          <cell r="Q265">
            <v>43383</v>
          </cell>
          <cell r="R265" t="str">
            <v>T1</v>
          </cell>
          <cell r="S265" t="str">
            <v>FEMALE</v>
          </cell>
          <cell r="T265">
            <v>43383</v>
          </cell>
          <cell r="U265">
            <v>43565</v>
          </cell>
          <cell r="V265" t="str">
            <v xml:space="preserve">MARRIED </v>
          </cell>
          <cell r="W265"/>
          <cell r="X265">
            <v>900</v>
          </cell>
          <cell r="Y265" t="str">
            <v>Company provided</v>
          </cell>
          <cell r="Z265" t="str">
            <v>Company provided</v>
          </cell>
          <cell r="AA265" t="str">
            <v>Company provided</v>
          </cell>
          <cell r="AB265"/>
          <cell r="AC265"/>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cell r="AR265" t="str">
            <v>Barwa Bank</v>
          </cell>
          <cell r="AS265"/>
          <cell r="AT265" t="str">
            <v>Barwa Bank</v>
          </cell>
          <cell r="AU265" t="str">
            <v>QA07BRWA000000000100000891643</v>
          </cell>
          <cell r="AV265"/>
          <cell r="AW265"/>
          <cell r="AX265">
            <v>21</v>
          </cell>
          <cell r="AY265" t="str">
            <v>EVERY TWO YEARS</v>
          </cell>
          <cell r="AZ265"/>
          <cell r="BA265" t="str">
            <v>SSI</v>
          </cell>
          <cell r="BB265">
            <v>50864109</v>
          </cell>
          <cell r="BC265"/>
          <cell r="BD265"/>
          <cell r="BE265"/>
          <cell r="BF265"/>
          <cell r="BG265"/>
          <cell r="BH265"/>
          <cell r="BI265" t="str">
            <v>O+</v>
          </cell>
          <cell r="BJ265"/>
          <cell r="BK265"/>
          <cell r="BL265">
            <v>43850</v>
          </cell>
          <cell r="BM265" t="str">
            <v>RESIGNATION</v>
          </cell>
          <cell r="BN265"/>
          <cell r="BO265" t="str">
            <v>CLEARED</v>
          </cell>
          <cell r="BP265"/>
          <cell r="BQ265"/>
          <cell r="BR265"/>
          <cell r="BS265" t="e">
            <v>#N/A</v>
          </cell>
          <cell r="BT265" t="e">
            <v>#N/A</v>
          </cell>
          <cell r="BU265" t="e">
            <v>#N/A</v>
          </cell>
          <cell r="BV265"/>
        </row>
        <row r="266">
          <cell r="D266" t="str">
            <v>000264</v>
          </cell>
          <cell r="E266" t="str">
            <v>ACTIVE</v>
          </cell>
          <cell r="F266" t="str">
            <v>AJJALLAH BIRUNGI</v>
          </cell>
          <cell r="G266" t="str">
            <v>CLEANER - STATION</v>
          </cell>
          <cell r="H266" t="str">
            <v>SOFT SERVICES</v>
          </cell>
          <cell r="I266" t="str">
            <v>CLEANER</v>
          </cell>
          <cell r="J266" t="str">
            <v xml:space="preserve">GENERAL </v>
          </cell>
          <cell r="K266" t="str">
            <v>GENERAL</v>
          </cell>
          <cell r="L266"/>
          <cell r="M266"/>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cell r="AC266"/>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v>0</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cell r="BD266">
            <v>50959146</v>
          </cell>
          <cell r="BE266" t="str">
            <v>256706823128 - 256774458382</v>
          </cell>
          <cell r="BF266" t="e">
            <v>#N/A</v>
          </cell>
          <cell r="BG266" t="str">
            <v>birungihajjarah803@gmail.com</v>
          </cell>
          <cell r="BH266" t="str">
            <v>ISLAM</v>
          </cell>
          <cell r="BI266" t="str">
            <v>AB+</v>
          </cell>
          <cell r="BJ266"/>
          <cell r="BK266"/>
          <cell r="BL266">
            <v>45239</v>
          </cell>
          <cell r="BM266" t="str">
            <v>RESIGNATION</v>
          </cell>
          <cell r="BN266" t="str">
            <v>FINAL EXIT</v>
          </cell>
          <cell r="BO266" t="str">
            <v>RESI LETTER - HR</v>
          </cell>
          <cell r="BP266"/>
          <cell r="BQ266"/>
          <cell r="BR266"/>
          <cell r="BS266" t="str">
            <v>SOFT SERVICES</v>
          </cell>
          <cell r="BT266" t="str">
            <v>SOFT SERVICES</v>
          </cell>
          <cell r="BU266" t="str">
            <v>FACADE CLEANER</v>
          </cell>
          <cell r="BV266"/>
        </row>
        <row r="267">
          <cell r="D267" t="str">
            <v>000265</v>
          </cell>
          <cell r="E267" t="str">
            <v>INACTIVE</v>
          </cell>
          <cell r="F267" t="str">
            <v>ANGEL AJIO</v>
          </cell>
          <cell r="G267" t="str">
            <v>TEAM LEADER</v>
          </cell>
          <cell r="H267" t="str">
            <v>SOFT SERVICES</v>
          </cell>
          <cell r="I267"/>
          <cell r="J267"/>
          <cell r="K267"/>
          <cell r="L267"/>
          <cell r="M267"/>
          <cell r="N267"/>
          <cell r="O267" t="str">
            <v>CLEANING SUPERVISOR</v>
          </cell>
          <cell r="P267" t="str">
            <v>OPERATIONS AND LABOUR</v>
          </cell>
          <cell r="Q267">
            <v>43383</v>
          </cell>
          <cell r="R267" t="str">
            <v>T2</v>
          </cell>
          <cell r="S267" t="str">
            <v>FEMALE</v>
          </cell>
          <cell r="T267">
            <v>43383</v>
          </cell>
          <cell r="U267">
            <v>43565</v>
          </cell>
          <cell r="V267" t="str">
            <v xml:space="preserve">MARRIED </v>
          </cell>
          <cell r="W267"/>
          <cell r="X267">
            <v>1200</v>
          </cell>
          <cell r="Y267" t="str">
            <v>Company provided</v>
          </cell>
          <cell r="Z267" t="str">
            <v>Company provided</v>
          </cell>
          <cell r="AA267" t="str">
            <v>Company provided</v>
          </cell>
          <cell r="AB267"/>
          <cell r="AC267"/>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cell r="AT267" t="str">
            <v>Dukhan Bank</v>
          </cell>
          <cell r="AU267" t="str">
            <v>QA81BRWA000000000100000891669</v>
          </cell>
          <cell r="AV267" t="str">
            <v>WPS bank transfer</v>
          </cell>
          <cell r="AW267" t="str">
            <v>Not Ready</v>
          </cell>
          <cell r="AX267">
            <v>21</v>
          </cell>
          <cell r="AY267" t="str">
            <v>EVERY TWO YEARS</v>
          </cell>
          <cell r="AZ267"/>
          <cell r="BA267" t="str">
            <v>SSI</v>
          </cell>
          <cell r="BB267">
            <v>33165685</v>
          </cell>
          <cell r="BC267"/>
          <cell r="BD267"/>
          <cell r="BE267"/>
          <cell r="BF267"/>
          <cell r="BG267"/>
          <cell r="BH267"/>
          <cell r="BI267">
            <v>0</v>
          </cell>
          <cell r="BJ267"/>
          <cell r="BK267"/>
          <cell r="BL267">
            <v>44272</v>
          </cell>
          <cell r="BM267" t="str">
            <v>RESIGNATION</v>
          </cell>
          <cell r="BN267"/>
          <cell r="BO267" t="str">
            <v>CLEARED</v>
          </cell>
          <cell r="BP267"/>
          <cell r="BQ267"/>
          <cell r="BR267"/>
          <cell r="BS267" t="str">
            <v>SOFT SERVICES</v>
          </cell>
          <cell r="BT267" t="e">
            <v>#N/A</v>
          </cell>
          <cell r="BU267" t="str">
            <v>CLEANING SUPERVISOR</v>
          </cell>
          <cell r="BV267"/>
        </row>
        <row r="268">
          <cell r="D268" t="str">
            <v>000266</v>
          </cell>
          <cell r="E268" t="str">
            <v>INACTIVE</v>
          </cell>
          <cell r="F268" t="str">
            <v>BARBARA ZAWEDDE</v>
          </cell>
          <cell r="G268" t="str">
            <v>CLEANER</v>
          </cell>
          <cell r="H268" t="str">
            <v>SOFT SERVICES</v>
          </cell>
          <cell r="I268"/>
          <cell r="J268"/>
          <cell r="K268"/>
          <cell r="L268"/>
          <cell r="M268"/>
          <cell r="N268"/>
          <cell r="O268" t="str">
            <v>CLEANER</v>
          </cell>
          <cell r="P268" t="str">
            <v>OPERATIONS AND LABOUR</v>
          </cell>
          <cell r="Q268">
            <v>43383</v>
          </cell>
          <cell r="R268" t="str">
            <v>T1</v>
          </cell>
          <cell r="S268" t="str">
            <v>FEMALE</v>
          </cell>
          <cell r="T268">
            <v>43383</v>
          </cell>
          <cell r="U268">
            <v>43565</v>
          </cell>
          <cell r="V268" t="str">
            <v xml:space="preserve">MARRIED </v>
          </cell>
          <cell r="W268"/>
          <cell r="X268">
            <v>900</v>
          </cell>
          <cell r="Y268" t="str">
            <v>Company provided</v>
          </cell>
          <cell r="Z268" t="str">
            <v>Company provided</v>
          </cell>
          <cell r="AA268" t="str">
            <v>Company provided</v>
          </cell>
          <cell r="AB268" t="str">
            <v>_</v>
          </cell>
          <cell r="AC268"/>
          <cell r="AD268">
            <v>900</v>
          </cell>
          <cell r="AE268" t="str">
            <v>YES</v>
          </cell>
          <cell r="AF268" t="e">
            <v>#N/A</v>
          </cell>
          <cell r="AG268" t="str">
            <v>UGANDA</v>
          </cell>
          <cell r="AH268"/>
          <cell r="AI268">
            <v>123</v>
          </cell>
          <cell r="AJ268" t="str">
            <v>INACTIVE</v>
          </cell>
          <cell r="AK268"/>
          <cell r="AL268">
            <v>0</v>
          </cell>
          <cell r="AM268" t="str">
            <v>B1037857</v>
          </cell>
          <cell r="AN268">
            <v>41445</v>
          </cell>
          <cell r="AO268">
            <v>45097</v>
          </cell>
          <cell r="AP268"/>
          <cell r="AQ268"/>
          <cell r="AR268"/>
          <cell r="AS268"/>
          <cell r="AT268"/>
          <cell r="AU268"/>
          <cell r="AV268"/>
          <cell r="AW268"/>
          <cell r="AX268">
            <v>21</v>
          </cell>
          <cell r="AY268" t="str">
            <v>EVERY TWO YEARS</v>
          </cell>
          <cell r="AZ268"/>
          <cell r="BA268" t="str">
            <v>STAFF SOURCE INTERNATIONAL</v>
          </cell>
          <cell r="BB268">
            <v>0</v>
          </cell>
          <cell r="BC268"/>
          <cell r="BD268"/>
          <cell r="BE268"/>
          <cell r="BF268"/>
          <cell r="BG268"/>
          <cell r="BH268"/>
          <cell r="BI268" t="str">
            <v>MEDICALLY UNFIT ON 25-11-2018</v>
          </cell>
          <cell r="BJ268"/>
          <cell r="BK268"/>
          <cell r="BL268">
            <v>43429</v>
          </cell>
          <cell r="BM268" t="str">
            <v>TERMINATION</v>
          </cell>
          <cell r="BN268"/>
          <cell r="BO268" t="str">
            <v>CLEARED</v>
          </cell>
          <cell r="BP268"/>
          <cell r="BQ268"/>
          <cell r="BR268"/>
          <cell r="BS268" t="e">
            <v>#N/A</v>
          </cell>
          <cell r="BT268" t="e">
            <v>#N/A</v>
          </cell>
          <cell r="BU268" t="e">
            <v>#N/A</v>
          </cell>
          <cell r="BV268"/>
        </row>
        <row r="269">
          <cell r="D269" t="str">
            <v>000267</v>
          </cell>
          <cell r="E269" t="str">
            <v>INACTIVE</v>
          </cell>
          <cell r="F269" t="str">
            <v>VINOTH BALAKRISHNAN</v>
          </cell>
          <cell r="G269" t="str">
            <v xml:space="preserve">HVAC TECHNICIAN </v>
          </cell>
          <cell r="H269" t="str">
            <v>MEP</v>
          </cell>
          <cell r="I269"/>
          <cell r="J269"/>
          <cell r="K269"/>
          <cell r="L269"/>
          <cell r="M269"/>
          <cell r="N269"/>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cell r="AC269"/>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v>0</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cell r="BD269">
            <v>50956784</v>
          </cell>
          <cell r="BE269" t="str">
            <v>919751176390 - 919751176390</v>
          </cell>
          <cell r="BF269" t="e">
            <v>#N/A</v>
          </cell>
          <cell r="BG269" t="str">
            <v>balavinoth30@gmail.com</v>
          </cell>
          <cell r="BH269" t="str">
            <v>HINDU</v>
          </cell>
          <cell r="BI269" t="str">
            <v>O+</v>
          </cell>
          <cell r="BJ269"/>
          <cell r="BK269"/>
          <cell r="BL269">
            <v>44286</v>
          </cell>
          <cell r="BM269" t="str">
            <v>TERMINATION</v>
          </cell>
          <cell r="BN269" t="str">
            <v>Leave Violation - Outside Country</v>
          </cell>
          <cell r="BO269" t="str">
            <v>CLEARED</v>
          </cell>
          <cell r="BP269"/>
          <cell r="BQ269"/>
          <cell r="BR269"/>
          <cell r="BS269" t="str">
            <v>HARD SERVICES-MECHANICAL</v>
          </cell>
          <cell r="BT269" t="e">
            <v>#N/A</v>
          </cell>
          <cell r="BU269" t="str">
            <v>TECHNICIAN</v>
          </cell>
          <cell r="BV269"/>
        </row>
        <row r="270">
          <cell r="D270" t="str">
            <v>000268</v>
          </cell>
          <cell r="E270" t="str">
            <v>INACTIVE</v>
          </cell>
          <cell r="F270" t="str">
            <v>VIGNESHWARAN MURUGAN</v>
          </cell>
          <cell r="G270" t="str">
            <v>SENIOR ELECTRICAL TECHNICIAN</v>
          </cell>
          <cell r="H270" t="str">
            <v>MEP</v>
          </cell>
          <cell r="I270"/>
          <cell r="J270"/>
          <cell r="K270"/>
          <cell r="L270"/>
          <cell r="M270"/>
          <cell r="N270"/>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cell r="AC270"/>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v>0</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cell r="BQ270"/>
          <cell r="BR270"/>
          <cell r="BS270" t="str">
            <v>HARD SERVICES- ELECTRICAL</v>
          </cell>
          <cell r="BT270" t="e">
            <v>#N/A</v>
          </cell>
          <cell r="BU270" t="str">
            <v>SENIOR TECHNICIAN</v>
          </cell>
          <cell r="BV270"/>
        </row>
        <row r="271">
          <cell r="D271" t="str">
            <v>000269</v>
          </cell>
          <cell r="E271" t="str">
            <v>INACTIVE</v>
          </cell>
          <cell r="F271" t="str">
            <v>PRABU MUNIYASAMY</v>
          </cell>
          <cell r="G271" t="str">
            <v xml:space="preserve">MECHANICAL TECHNICIAN </v>
          </cell>
          <cell r="H271" t="str">
            <v>MEP</v>
          </cell>
          <cell r="I271"/>
          <cell r="J271"/>
          <cell r="K271"/>
          <cell r="L271"/>
          <cell r="M271"/>
          <cell r="N271"/>
          <cell r="O271" t="str">
            <v>TECHNICIAN</v>
          </cell>
          <cell r="P271" t="str">
            <v>OPERATIONS AND LABOUR</v>
          </cell>
          <cell r="Q271">
            <v>43384</v>
          </cell>
          <cell r="R271" t="str">
            <v>T2</v>
          </cell>
          <cell r="S271" t="str">
            <v>MALE</v>
          </cell>
          <cell r="T271">
            <v>43384</v>
          </cell>
          <cell r="U271">
            <v>43566</v>
          </cell>
          <cell r="V271" t="str">
            <v xml:space="preserve">MARRIED </v>
          </cell>
          <cell r="W271"/>
          <cell r="X271">
            <v>1500</v>
          </cell>
          <cell r="Y271" t="str">
            <v>Company provided</v>
          </cell>
          <cell r="Z271" t="str">
            <v>Company provided</v>
          </cell>
          <cell r="AA271" t="str">
            <v>Company provided</v>
          </cell>
          <cell r="AB271"/>
          <cell r="AC271"/>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cell r="AQ271"/>
          <cell r="AR271"/>
          <cell r="AS271"/>
          <cell r="AT271"/>
          <cell r="AU271" t="str">
            <v>QA95BRWA000000000100000891708</v>
          </cell>
          <cell r="AV271"/>
          <cell r="AW271"/>
          <cell r="AX271">
            <v>21</v>
          </cell>
          <cell r="AY271" t="str">
            <v>EVERY TWO YEARS</v>
          </cell>
          <cell r="AZ271"/>
          <cell r="BA271" t="str">
            <v>AL ETQAN</v>
          </cell>
          <cell r="BB271">
            <v>0</v>
          </cell>
          <cell r="BC271"/>
          <cell r="BD271"/>
          <cell r="BE271"/>
          <cell r="BF271"/>
          <cell r="BG271"/>
          <cell r="BH271"/>
          <cell r="BI271" t="str">
            <v>O-</v>
          </cell>
          <cell r="BJ271"/>
          <cell r="BK271"/>
          <cell r="BL271">
            <v>43589</v>
          </cell>
          <cell r="BM271" t="str">
            <v>RESIGNATION</v>
          </cell>
          <cell r="BN271"/>
          <cell r="BO271" t="str">
            <v>CLEARED</v>
          </cell>
          <cell r="BP271"/>
          <cell r="BQ271"/>
          <cell r="BR271"/>
          <cell r="BS271" t="e">
            <v>#N/A</v>
          </cell>
          <cell r="BT271" t="e">
            <v>#N/A</v>
          </cell>
          <cell r="BU271" t="e">
            <v>#N/A</v>
          </cell>
          <cell r="BV271"/>
        </row>
        <row r="272">
          <cell r="D272" t="str">
            <v>000270</v>
          </cell>
          <cell r="E272" t="str">
            <v>INACTIVE</v>
          </cell>
          <cell r="F272" t="str">
            <v>THIRUPPATHI PONNAN</v>
          </cell>
          <cell r="G272" t="str">
            <v>SENIOR MECHANICAL TECHNICIAN</v>
          </cell>
          <cell r="H272" t="str">
            <v>MEP</v>
          </cell>
          <cell r="I272"/>
          <cell r="J272"/>
          <cell r="K272"/>
          <cell r="L272"/>
          <cell r="M272"/>
          <cell r="N272"/>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cell r="AC272"/>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v>0</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cell r="BQ272"/>
          <cell r="BR272"/>
          <cell r="BS272" t="str">
            <v>HARD SERVICES-MECHANICAL</v>
          </cell>
          <cell r="BT272" t="e">
            <v>#N/A</v>
          </cell>
          <cell r="BU272" t="str">
            <v>SENIOR TECHNICIAN</v>
          </cell>
          <cell r="BV272"/>
        </row>
        <row r="273">
          <cell r="D273" t="str">
            <v>000271</v>
          </cell>
          <cell r="E273" t="str">
            <v>INACTIVE</v>
          </cell>
          <cell r="F273" t="str">
            <v>PANDIDURAI MARIMUTHU</v>
          </cell>
          <cell r="G273" t="str">
            <v xml:space="preserve">HVAC TECHNICIAN </v>
          </cell>
          <cell r="H273" t="str">
            <v>MEP</v>
          </cell>
          <cell r="I273"/>
          <cell r="J273"/>
          <cell r="K273"/>
          <cell r="L273"/>
          <cell r="M273"/>
          <cell r="N273"/>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cell r="AC273"/>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v>0</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cell r="BD273" t="str">
            <v>77514809/ 50841545</v>
          </cell>
          <cell r="BE273" t="str">
            <v>8220421484 - 9943576959</v>
          </cell>
          <cell r="BF273" t="e">
            <v>#N/A</v>
          </cell>
          <cell r="BG273" t="str">
            <v>pmpandi38@gmail.com</v>
          </cell>
          <cell r="BH273" t="str">
            <v>HINDU</v>
          </cell>
          <cell r="BI273" t="str">
            <v>A+</v>
          </cell>
          <cell r="BJ273"/>
          <cell r="BK273"/>
          <cell r="BL273">
            <v>44302</v>
          </cell>
          <cell r="BM273" t="str">
            <v>RESIGNATION</v>
          </cell>
          <cell r="BN273" t="str">
            <v>FINAL EXIT</v>
          </cell>
          <cell r="BO273" t="str">
            <v>CLEARED</v>
          </cell>
          <cell r="BP273"/>
          <cell r="BQ273"/>
          <cell r="BR273"/>
          <cell r="BS273" t="str">
            <v>HARD SERVICES-MECHANICAL</v>
          </cell>
          <cell r="BT273" t="e">
            <v>#N/A</v>
          </cell>
          <cell r="BU273" t="str">
            <v>SENIOR TECHNICIAN</v>
          </cell>
          <cell r="BV273"/>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cell r="M274"/>
          <cell r="N274" t="str">
            <v>MSHEIREB</v>
          </cell>
          <cell r="O274" t="str">
            <v>SENIOR TECHNICIAN</v>
          </cell>
          <cell r="P274" t="str">
            <v>OPERATIONS AND LABOUR</v>
          </cell>
          <cell r="Q274">
            <v>43384</v>
          </cell>
          <cell r="R274" t="str">
            <v>T3</v>
          </cell>
          <cell r="S274" t="str">
            <v>MALE</v>
          </cell>
          <cell r="T274">
            <v>43384</v>
          </cell>
          <cell r="U274">
            <v>43566</v>
          </cell>
          <cell r="V274"/>
          <cell r="W274" t="str">
            <v>SINGLE</v>
          </cell>
          <cell r="X274">
            <v>2000</v>
          </cell>
          <cell r="Y274" t="str">
            <v>Company provided</v>
          </cell>
          <cell r="Z274" t="str">
            <v>Company provided</v>
          </cell>
          <cell r="AA274" t="str">
            <v>Company provided</v>
          </cell>
          <cell r="AB274"/>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v>0</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cell r="BM274"/>
          <cell r="BN274"/>
          <cell r="BO274"/>
          <cell r="BP274"/>
          <cell r="BQ274"/>
          <cell r="BR274"/>
          <cell r="BS274" t="str">
            <v>HARD SERVICES-MECHANICAL</v>
          </cell>
          <cell r="BT274" t="str">
            <v>HARD SERVICES-MECHANICAL</v>
          </cell>
          <cell r="BU274" t="str">
            <v>SENIOR TECHNICIAN</v>
          </cell>
          <cell r="BV274"/>
        </row>
        <row r="275">
          <cell r="D275" t="str">
            <v>000273</v>
          </cell>
          <cell r="E275" t="str">
            <v>INACTIVE</v>
          </cell>
          <cell r="F275" t="str">
            <v>MOHAMMAD AJRUDEEN KALLU KHAN</v>
          </cell>
          <cell r="G275" t="str">
            <v xml:space="preserve">HVAC TECHNICIAN </v>
          </cell>
          <cell r="H275" t="str">
            <v>MEP</v>
          </cell>
          <cell r="I275"/>
          <cell r="J275"/>
          <cell r="K275"/>
          <cell r="L275"/>
          <cell r="M275"/>
          <cell r="N275"/>
          <cell r="O275" t="str">
            <v>TECHNICIAN</v>
          </cell>
          <cell r="P275" t="str">
            <v>OPERATIONS AND LABOUR</v>
          </cell>
          <cell r="Q275">
            <v>43384</v>
          </cell>
          <cell r="R275" t="str">
            <v>T2</v>
          </cell>
          <cell r="S275" t="str">
            <v>MALE</v>
          </cell>
          <cell r="T275">
            <v>43384</v>
          </cell>
          <cell r="U275">
            <v>43566</v>
          </cell>
          <cell r="V275"/>
          <cell r="W275"/>
          <cell r="X275">
            <v>1500</v>
          </cell>
          <cell r="Y275" t="str">
            <v>Company provided</v>
          </cell>
          <cell r="Z275" t="str">
            <v>Company provided</v>
          </cell>
          <cell r="AA275" t="str">
            <v>Company provided</v>
          </cell>
          <cell r="AB275"/>
          <cell r="AC275"/>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cell r="AT275" t="str">
            <v>Dukhan Bank</v>
          </cell>
          <cell r="AU275" t="str">
            <v>QA07BRWA000000000100000891740</v>
          </cell>
          <cell r="AV275"/>
          <cell r="AW275"/>
          <cell r="AX275">
            <v>21</v>
          </cell>
          <cell r="AY275" t="str">
            <v>EVERY TWO YEARS</v>
          </cell>
          <cell r="AZ275"/>
          <cell r="BA275" t="str">
            <v>SSI</v>
          </cell>
          <cell r="BB275">
            <v>50965199</v>
          </cell>
          <cell r="BC275"/>
          <cell r="BD275"/>
          <cell r="BE275"/>
          <cell r="BF275"/>
          <cell r="BG275"/>
          <cell r="BH275"/>
          <cell r="BI275" t="str">
            <v>O+</v>
          </cell>
          <cell r="BJ275"/>
          <cell r="BK275"/>
          <cell r="BL275">
            <v>44218</v>
          </cell>
          <cell r="BM275" t="str">
            <v>TERMINATION</v>
          </cell>
          <cell r="BN275"/>
          <cell r="BO275" t="str">
            <v>CLEARED</v>
          </cell>
          <cell r="BP275"/>
          <cell r="BQ275"/>
          <cell r="BR275"/>
          <cell r="BS275" t="str">
            <v>HARD SERVICES-MECHANICAL</v>
          </cell>
          <cell r="BT275" t="e">
            <v>#N/A</v>
          </cell>
          <cell r="BU275" t="str">
            <v>TECHNICIAN</v>
          </cell>
          <cell r="BV275"/>
        </row>
        <row r="276">
          <cell r="D276" t="str">
            <v>000274</v>
          </cell>
          <cell r="E276" t="str">
            <v>INACTIVE</v>
          </cell>
          <cell r="F276" t="str">
            <v>TAYUB SHAUD AHMAD ANSARI</v>
          </cell>
          <cell r="G276" t="str">
            <v>SENIOR HVAC TECHNICIAN</v>
          </cell>
          <cell r="H276" t="str">
            <v>MEP</v>
          </cell>
          <cell r="I276"/>
          <cell r="J276"/>
          <cell r="K276"/>
          <cell r="L276"/>
          <cell r="M276"/>
          <cell r="N276"/>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cell r="AC276"/>
          <cell r="AD276">
            <v>2000</v>
          </cell>
          <cell r="AE276" t="str">
            <v>YES</v>
          </cell>
          <cell r="AF276" t="str">
            <v>METRO</v>
          </cell>
          <cell r="AG276" t="str">
            <v>INDIA</v>
          </cell>
          <cell r="AH276">
            <v>34252</v>
          </cell>
          <cell r="AI276">
            <v>29</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v>0</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cell r="BQ276"/>
          <cell r="BR276"/>
          <cell r="BS276" t="str">
            <v>HARD SERVICES-MECHANICAL</v>
          </cell>
          <cell r="BT276" t="e">
            <v>#N/A</v>
          </cell>
          <cell r="BU276" t="str">
            <v>SENIOR TECHNICIAN</v>
          </cell>
          <cell r="BV276"/>
        </row>
        <row r="277">
          <cell r="D277" t="str">
            <v>000275</v>
          </cell>
          <cell r="E277" t="str">
            <v>ACTIVE</v>
          </cell>
          <cell r="F277" t="str">
            <v>WAQUAR AZHAR MD ISLAM RAZA</v>
          </cell>
          <cell r="G277" t="str">
            <v>MECHANICAL SUPERVISOR</v>
          </cell>
          <cell r="H277" t="str">
            <v>MEP</v>
          </cell>
          <cell r="I277" t="str">
            <v>MECHANICAL</v>
          </cell>
          <cell r="J277" t="str">
            <v>GOLD LINE</v>
          </cell>
          <cell r="K277" t="str">
            <v>DOHA METRO</v>
          </cell>
          <cell r="L277"/>
          <cell r="M277"/>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cell r="AB277"/>
          <cell r="AC277"/>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v>0</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RESI LETTER - HR</v>
          </cell>
          <cell r="BP277"/>
          <cell r="BQ277"/>
          <cell r="BR277"/>
          <cell r="BS277" t="str">
            <v>HARD SERVICES-MECHANICAL</v>
          </cell>
          <cell r="BT277" t="str">
            <v>HARD SERVICES-MECHANICAL</v>
          </cell>
          <cell r="BU277" t="str">
            <v>SENIOR TECHNICIAN</v>
          </cell>
          <cell r="BV277"/>
        </row>
        <row r="278">
          <cell r="D278" t="str">
            <v>000276</v>
          </cell>
          <cell r="E278" t="str">
            <v>INACTIVE</v>
          </cell>
          <cell r="F278" t="str">
            <v>MOHAMMED SHEBAZ RANGREJ</v>
          </cell>
          <cell r="G278" t="str">
            <v xml:space="preserve">HVAC TECHNICIAN </v>
          </cell>
          <cell r="H278" t="str">
            <v>MEP</v>
          </cell>
          <cell r="I278"/>
          <cell r="J278"/>
          <cell r="K278"/>
          <cell r="L278"/>
          <cell r="M278"/>
          <cell r="N278"/>
          <cell r="O278" t="str">
            <v>TECHNICIAN</v>
          </cell>
          <cell r="P278" t="str">
            <v>OPERATIONS AND LABOUR</v>
          </cell>
          <cell r="Q278">
            <v>43384</v>
          </cell>
          <cell r="R278" t="str">
            <v>T2</v>
          </cell>
          <cell r="S278" t="str">
            <v>MALE</v>
          </cell>
          <cell r="T278">
            <v>43384</v>
          </cell>
          <cell r="U278">
            <v>43566</v>
          </cell>
          <cell r="V278"/>
          <cell r="W278"/>
          <cell r="X278">
            <v>1500</v>
          </cell>
          <cell r="Y278" t="str">
            <v>Company provided</v>
          </cell>
          <cell r="Z278" t="str">
            <v>Company provided</v>
          </cell>
          <cell r="AA278" t="str">
            <v>Company provided</v>
          </cell>
          <cell r="AB278"/>
          <cell r="AC278"/>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cell r="AT278" t="str">
            <v>Barwa Bank</v>
          </cell>
          <cell r="AU278" t="str">
            <v>QA21BRWA000000000100000891779</v>
          </cell>
          <cell r="AV278"/>
          <cell r="AW278"/>
          <cell r="AX278">
            <v>21</v>
          </cell>
          <cell r="AY278" t="str">
            <v>EVERY TWO YEARS</v>
          </cell>
          <cell r="AZ278"/>
          <cell r="BA278" t="str">
            <v>SSI</v>
          </cell>
          <cell r="BB278" t="str">
            <v>50959036/ 50728251</v>
          </cell>
          <cell r="BC278"/>
          <cell r="BD278"/>
          <cell r="BE278"/>
          <cell r="BF278"/>
          <cell r="BG278"/>
          <cell r="BH278"/>
          <cell r="BI278" t="str">
            <v>A+</v>
          </cell>
          <cell r="BJ278"/>
          <cell r="BK278"/>
          <cell r="BL278">
            <v>43890</v>
          </cell>
          <cell r="BM278" t="str">
            <v>RESIGNATION</v>
          </cell>
          <cell r="BN278"/>
          <cell r="BO278" t="str">
            <v>CLEARED</v>
          </cell>
          <cell r="BP278"/>
          <cell r="BQ278"/>
          <cell r="BR278"/>
          <cell r="BS278" t="e">
            <v>#N/A</v>
          </cell>
          <cell r="BT278" t="e">
            <v>#N/A</v>
          </cell>
          <cell r="BU278" t="e">
            <v>#N/A</v>
          </cell>
          <cell r="BV278"/>
        </row>
        <row r="279">
          <cell r="D279" t="str">
            <v>000277</v>
          </cell>
          <cell r="E279" t="str">
            <v>INACTIVE</v>
          </cell>
          <cell r="F279" t="str">
            <v>AHSANUL ANSARI BASHIR ANSARI</v>
          </cell>
          <cell r="G279" t="str">
            <v xml:space="preserve">HVAC TECHNICIAN </v>
          </cell>
          <cell r="H279" t="str">
            <v>MEP</v>
          </cell>
          <cell r="I279"/>
          <cell r="J279"/>
          <cell r="K279"/>
          <cell r="L279"/>
          <cell r="M279"/>
          <cell r="N279"/>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cell r="AC279"/>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v>0</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cell r="BD279">
            <v>50792951</v>
          </cell>
          <cell r="BE279" t="str">
            <v>916207025859 - 918757835143</v>
          </cell>
          <cell r="BF279" t="e">
            <v>#N/A</v>
          </cell>
          <cell r="BG279" t="str">
            <v>ahsankhankhan402@gmail.com</v>
          </cell>
          <cell r="BH279" t="str">
            <v>ISLAM</v>
          </cell>
          <cell r="BI279" t="str">
            <v>B+</v>
          </cell>
          <cell r="BJ279"/>
          <cell r="BK279"/>
          <cell r="BL279">
            <v>44281</v>
          </cell>
          <cell r="BM279" t="str">
            <v>TERMINATION</v>
          </cell>
          <cell r="BN279" t="str">
            <v>LEAVE VIOLATION</v>
          </cell>
          <cell r="BO279" t="str">
            <v>CLEARED</v>
          </cell>
          <cell r="BP279"/>
          <cell r="BQ279"/>
          <cell r="BR279"/>
          <cell r="BS279" t="str">
            <v>HARD SERVICES-MECHANICAL</v>
          </cell>
          <cell r="BT279" t="e">
            <v>#N/A</v>
          </cell>
          <cell r="BU279" t="str">
            <v>TECHNICIAN</v>
          </cell>
          <cell r="BV279"/>
        </row>
        <row r="280">
          <cell r="D280" t="str">
            <v>000278</v>
          </cell>
          <cell r="E280" t="str">
            <v>INACTIVE</v>
          </cell>
          <cell r="F280" t="str">
            <v>MD TAHIR HUSSAIN</v>
          </cell>
          <cell r="G280" t="str">
            <v>SENIOR HVAC TECHNICIAN</v>
          </cell>
          <cell r="H280" t="str">
            <v>MEP</v>
          </cell>
          <cell r="I280"/>
          <cell r="J280"/>
          <cell r="K280"/>
          <cell r="L280"/>
          <cell r="M280"/>
          <cell r="N280"/>
          <cell r="O280" t="str">
            <v>SENIOR TECHNICIAN</v>
          </cell>
          <cell r="P280" t="str">
            <v>OPERATIONS AND LABOUR</v>
          </cell>
          <cell r="Q280">
            <v>43384</v>
          </cell>
          <cell r="R280" t="str">
            <v>T3</v>
          </cell>
          <cell r="S280" t="str">
            <v>MALE</v>
          </cell>
          <cell r="T280">
            <v>43384</v>
          </cell>
          <cell r="U280">
            <v>43566</v>
          </cell>
          <cell r="V280"/>
          <cell r="W280" t="str">
            <v>SINGLE</v>
          </cell>
          <cell r="X280">
            <v>2000</v>
          </cell>
          <cell r="Y280" t="str">
            <v>Company provided</v>
          </cell>
          <cell r="Z280" t="str">
            <v>Company provided</v>
          </cell>
          <cell r="AA280" t="str">
            <v>Company provided</v>
          </cell>
          <cell r="AB280"/>
          <cell r="AC280"/>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v>0</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cell r="BQ280"/>
          <cell r="BR280"/>
          <cell r="BS280" t="str">
            <v>HARD SERVICES-MECHANICAL</v>
          </cell>
          <cell r="BT280" t="e">
            <v>#N/A</v>
          </cell>
          <cell r="BU280" t="str">
            <v>SENIOR TECHNICIAN</v>
          </cell>
          <cell r="BV280"/>
        </row>
        <row r="281">
          <cell r="D281" t="str">
            <v>000279</v>
          </cell>
          <cell r="E281" t="str">
            <v>INACTIVE</v>
          </cell>
          <cell r="F281" t="str">
            <v>UDHAYAN PANDIYAN</v>
          </cell>
          <cell r="G281" t="str">
            <v>SENIOR ELECTRICAL TECHNICIAN</v>
          </cell>
          <cell r="H281" t="str">
            <v>MEP</v>
          </cell>
          <cell r="I281"/>
          <cell r="J281"/>
          <cell r="K281"/>
          <cell r="L281"/>
          <cell r="M281"/>
          <cell r="N281"/>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v>0</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cell r="BQ281"/>
          <cell r="BR281"/>
          <cell r="BS281" t="str">
            <v>HARD SERVICES- ELECTRICAL</v>
          </cell>
          <cell r="BT281" t="e">
            <v>#N/A</v>
          </cell>
          <cell r="BU281" t="str">
            <v>SENIOR TECHNICIAN</v>
          </cell>
          <cell r="BV281"/>
        </row>
        <row r="282">
          <cell r="D282" t="str">
            <v>000280</v>
          </cell>
          <cell r="E282" t="str">
            <v>INACTIVE</v>
          </cell>
          <cell r="F282" t="str">
            <v>SYED ISMAIL ALI</v>
          </cell>
          <cell r="G282" t="str">
            <v>SENIOR HVAC TECHNICIAN</v>
          </cell>
          <cell r="H282" t="str">
            <v>MEP</v>
          </cell>
          <cell r="I282"/>
          <cell r="J282"/>
          <cell r="K282"/>
          <cell r="L282"/>
          <cell r="M282"/>
          <cell r="N282"/>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cell r="AC282"/>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v>0</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cell r="BQ282"/>
          <cell r="BR282"/>
          <cell r="BS282" t="str">
            <v>HARD SERVICES-MECHANICAL</v>
          </cell>
          <cell r="BT282" t="e">
            <v>#N/A</v>
          </cell>
          <cell r="BU282" t="str">
            <v>SENIOR TECHNICIAN</v>
          </cell>
          <cell r="BV282"/>
        </row>
        <row r="283">
          <cell r="D283" t="str">
            <v>000281</v>
          </cell>
          <cell r="E283" t="str">
            <v>INACTIVE</v>
          </cell>
          <cell r="F283" t="str">
            <v>MOHAMED RIYASUDEEN KATHER MOHAIDEEN</v>
          </cell>
          <cell r="G283" t="str">
            <v xml:space="preserve">HVAC TECHNICIAN </v>
          </cell>
          <cell r="H283" t="str">
            <v>MEP</v>
          </cell>
          <cell r="I283"/>
          <cell r="J283"/>
          <cell r="K283"/>
          <cell r="L283"/>
          <cell r="M283"/>
          <cell r="N283"/>
          <cell r="O283" t="str">
            <v>TECHNICIAN</v>
          </cell>
          <cell r="P283" t="str">
            <v>OPERATIONS AND LABOUR</v>
          </cell>
          <cell r="Q283">
            <v>43386</v>
          </cell>
          <cell r="R283" t="str">
            <v>T2</v>
          </cell>
          <cell r="S283" t="str">
            <v>MALE</v>
          </cell>
          <cell r="T283">
            <v>43386</v>
          </cell>
          <cell r="U283">
            <v>43568</v>
          </cell>
          <cell r="V283"/>
          <cell r="W283"/>
          <cell r="X283">
            <v>1500</v>
          </cell>
          <cell r="Y283" t="str">
            <v>Company provided</v>
          </cell>
          <cell r="Z283" t="str">
            <v>Company provided</v>
          </cell>
          <cell r="AA283" t="str">
            <v>Company provided</v>
          </cell>
          <cell r="AB283"/>
          <cell r="AC283"/>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cell r="AT283" t="str">
            <v>Barwa Bank</v>
          </cell>
          <cell r="AU283" t="str">
            <v>QA51BRWA000000000100000891821</v>
          </cell>
          <cell r="AV283"/>
          <cell r="AW283"/>
          <cell r="AX283">
            <v>21</v>
          </cell>
          <cell r="AY283" t="str">
            <v>EVERY TWO YEARS</v>
          </cell>
          <cell r="AZ283"/>
          <cell r="BA283" t="str">
            <v>SSI</v>
          </cell>
          <cell r="BB283">
            <v>50870274</v>
          </cell>
          <cell r="BC283"/>
          <cell r="BD283"/>
          <cell r="BE283"/>
          <cell r="BF283"/>
          <cell r="BG283"/>
          <cell r="BH283"/>
          <cell r="BI283" t="str">
            <v>B+</v>
          </cell>
          <cell r="BJ283"/>
          <cell r="BK283"/>
          <cell r="BL283">
            <v>43919</v>
          </cell>
          <cell r="BM283" t="str">
            <v>RESIGNATION</v>
          </cell>
          <cell r="BN283"/>
          <cell r="BO283" t="str">
            <v>CLEARED</v>
          </cell>
          <cell r="BP283"/>
          <cell r="BQ283"/>
          <cell r="BR283"/>
          <cell r="BS283" t="str">
            <v>HARD SERVICES-MECHANICAL</v>
          </cell>
          <cell r="BT283" t="e">
            <v>#N/A</v>
          </cell>
          <cell r="BU283" t="str">
            <v>TECHNICIAN</v>
          </cell>
          <cell r="BV283"/>
        </row>
        <row r="284">
          <cell r="D284" t="str">
            <v>000282</v>
          </cell>
          <cell r="E284" t="str">
            <v>INACTIVE</v>
          </cell>
          <cell r="F284" t="str">
            <v>GOPAL JEE PRASAD</v>
          </cell>
          <cell r="G284" t="str">
            <v xml:space="preserve">HVAC TECHNICIAN </v>
          </cell>
          <cell r="H284" t="str">
            <v>MEP</v>
          </cell>
          <cell r="I284"/>
          <cell r="J284"/>
          <cell r="K284"/>
          <cell r="L284"/>
          <cell r="M284"/>
          <cell r="N284"/>
          <cell r="O284" t="str">
            <v>TECHNICIAN</v>
          </cell>
          <cell r="P284" t="str">
            <v>OPERATIONS AND LABOUR</v>
          </cell>
          <cell r="Q284">
            <v>43386</v>
          </cell>
          <cell r="R284" t="str">
            <v>T2</v>
          </cell>
          <cell r="S284" t="str">
            <v>MALE</v>
          </cell>
          <cell r="T284">
            <v>43386</v>
          </cell>
          <cell r="U284">
            <v>43568</v>
          </cell>
          <cell r="V284" t="str">
            <v>SINGLE</v>
          </cell>
          <cell r="W284"/>
          <cell r="X284">
            <v>1500</v>
          </cell>
          <cell r="Y284" t="str">
            <v>Company provided</v>
          </cell>
          <cell r="Z284" t="str">
            <v>Company provided</v>
          </cell>
          <cell r="AA284" t="str">
            <v>Company provided</v>
          </cell>
          <cell r="AB284"/>
          <cell r="AC284"/>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cell r="AQ284"/>
          <cell r="AR284"/>
          <cell r="AS284"/>
          <cell r="AT284"/>
          <cell r="AU284" t="str">
            <v>QA88BRWA000000000100000891834</v>
          </cell>
          <cell r="AV284"/>
          <cell r="AW284"/>
          <cell r="AX284">
            <v>21</v>
          </cell>
          <cell r="AY284" t="str">
            <v>EVERY TWO YEARS</v>
          </cell>
          <cell r="AZ284"/>
          <cell r="BA284" t="str">
            <v>SSI</v>
          </cell>
          <cell r="BB284">
            <v>0</v>
          </cell>
          <cell r="BC284"/>
          <cell r="BD284"/>
          <cell r="BE284"/>
          <cell r="BF284"/>
          <cell r="BG284"/>
          <cell r="BH284"/>
          <cell r="BI284" t="str">
            <v>B+</v>
          </cell>
          <cell r="BJ284"/>
          <cell r="BK284"/>
          <cell r="BL284">
            <v>43777</v>
          </cell>
          <cell r="BM284" t="str">
            <v xml:space="preserve">TERMINATION </v>
          </cell>
          <cell r="BN284"/>
          <cell r="BO284" t="str">
            <v>CLEARED</v>
          </cell>
          <cell r="BP284"/>
          <cell r="BQ284"/>
          <cell r="BR284"/>
          <cell r="BS284" t="e">
            <v>#N/A</v>
          </cell>
          <cell r="BT284" t="e">
            <v>#N/A</v>
          </cell>
          <cell r="BU284" t="e">
            <v>#N/A</v>
          </cell>
          <cell r="BV284"/>
        </row>
        <row r="285">
          <cell r="D285" t="str">
            <v>000283</v>
          </cell>
          <cell r="E285" t="str">
            <v>INACTIVE</v>
          </cell>
          <cell r="F285" t="str">
            <v>HARIS ALI</v>
          </cell>
          <cell r="G285" t="str">
            <v xml:space="preserve">HVAC TECHNICIAN </v>
          </cell>
          <cell r="H285" t="str">
            <v>MEP</v>
          </cell>
          <cell r="I285"/>
          <cell r="J285"/>
          <cell r="K285"/>
          <cell r="L285"/>
          <cell r="M285"/>
          <cell r="N285"/>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cell r="AC285"/>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v>0</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cell r="BD285">
            <v>50853610</v>
          </cell>
          <cell r="BE285" t="str">
            <v>916206746133 - 918521940008</v>
          </cell>
          <cell r="BF285" t="e">
            <v>#N/A</v>
          </cell>
          <cell r="BG285"/>
          <cell r="BH285" t="str">
            <v>ISLAM</v>
          </cell>
          <cell r="BI285" t="str">
            <v>B+</v>
          </cell>
          <cell r="BJ285"/>
          <cell r="BK285"/>
          <cell r="BL285">
            <v>44282</v>
          </cell>
          <cell r="BM285" t="str">
            <v>RESIGNATION</v>
          </cell>
          <cell r="BN285" t="str">
            <v xml:space="preserve">SPONSORSHIP TRANSFER </v>
          </cell>
          <cell r="BO285" t="str">
            <v>CLEARED</v>
          </cell>
          <cell r="BP285"/>
          <cell r="BQ285"/>
          <cell r="BR285"/>
          <cell r="BS285" t="str">
            <v>HARD SERVICES-MECHANICAL</v>
          </cell>
          <cell r="BT285" t="e">
            <v>#N/A</v>
          </cell>
          <cell r="BU285" t="str">
            <v>TECHNICIAN</v>
          </cell>
          <cell r="BV285"/>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cell r="M286"/>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cell r="AC286"/>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v>0</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cell r="BM286"/>
          <cell r="BN286"/>
          <cell r="BO286"/>
          <cell r="BP286"/>
          <cell r="BQ286"/>
          <cell r="BR286"/>
          <cell r="BS286" t="str">
            <v>HARD SERVICES-MECHANICAL</v>
          </cell>
          <cell r="BT286" t="str">
            <v>HARD SERVICES-MECHANICAL</v>
          </cell>
          <cell r="BU286" t="str">
            <v>SENIOR TECHNICIAN</v>
          </cell>
          <cell r="BV286"/>
        </row>
        <row r="287">
          <cell r="D287" t="str">
            <v>000285</v>
          </cell>
          <cell r="E287" t="str">
            <v>INACTIVE</v>
          </cell>
          <cell r="F287" t="str">
            <v>MOHAMMAD ADEEL AZHAR</v>
          </cell>
          <cell r="G287" t="str">
            <v>MECHANICAL TECHNICIAN</v>
          </cell>
          <cell r="H287" t="str">
            <v>MEP</v>
          </cell>
          <cell r="I287"/>
          <cell r="J287"/>
          <cell r="K287"/>
          <cell r="L287"/>
          <cell r="M287"/>
          <cell r="N287"/>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cell r="AC287"/>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cell r="BD287">
            <v>50964100</v>
          </cell>
          <cell r="BE287" t="str">
            <v>9758892672 - 9758892672</v>
          </cell>
          <cell r="BF287" t="e">
            <v>#N/A</v>
          </cell>
          <cell r="BG287" t="str">
            <v xml:space="preserve">adeelmd285@gmail.com </v>
          </cell>
          <cell r="BH287" t="str">
            <v>ISLAM</v>
          </cell>
          <cell r="BI287" t="str">
            <v>A+</v>
          </cell>
          <cell r="BJ287"/>
          <cell r="BK287"/>
          <cell r="BL287">
            <v>44973</v>
          </cell>
          <cell r="BM287" t="str">
            <v>RESIGNATION</v>
          </cell>
          <cell r="BN287" t="str">
            <v>SPONSORSHIP TRANSFER</v>
          </cell>
          <cell r="BO287" t="str">
            <v>CLEARED</v>
          </cell>
          <cell r="BP287"/>
          <cell r="BQ287"/>
          <cell r="BR287"/>
          <cell r="BS287" t="str">
            <v>HARD SERVICES-MECHANICAL</v>
          </cell>
          <cell r="BT287" t="str">
            <v>HARD SERVICES-MECHANICAL</v>
          </cell>
          <cell r="BU287" t="str">
            <v>SENIOR TECHNICIAN</v>
          </cell>
          <cell r="BV287"/>
        </row>
        <row r="288">
          <cell r="D288" t="str">
            <v>000286</v>
          </cell>
          <cell r="E288" t="str">
            <v>INACTIVE</v>
          </cell>
          <cell r="F288" t="str">
            <v>RAJENDRA RAMJAS TIWARI</v>
          </cell>
          <cell r="G288" t="str">
            <v>ASSISTANT WORKER</v>
          </cell>
          <cell r="H288" t="str">
            <v>ARCHITECTURAL FINISHINGS</v>
          </cell>
          <cell r="I288"/>
          <cell r="J288"/>
          <cell r="K288"/>
          <cell r="L288"/>
          <cell r="M288"/>
          <cell r="N288"/>
          <cell r="O288" t="str">
            <v>MAINTENANCE ASSISTANT</v>
          </cell>
          <cell r="P288" t="str">
            <v>OPERATIONS AND LABOUR</v>
          </cell>
          <cell r="Q288">
            <v>43386</v>
          </cell>
          <cell r="R288" t="str">
            <v>T1</v>
          </cell>
          <cell r="S288" t="str">
            <v>MALE</v>
          </cell>
          <cell r="T288">
            <v>43386</v>
          </cell>
          <cell r="U288">
            <v>43568</v>
          </cell>
          <cell r="V288" t="str">
            <v>SINGLE</v>
          </cell>
          <cell r="W288"/>
          <cell r="X288">
            <v>900</v>
          </cell>
          <cell r="Y288" t="str">
            <v>Company provided</v>
          </cell>
          <cell r="Z288" t="str">
            <v>Company provided</v>
          </cell>
          <cell r="AA288" t="str">
            <v>Company provided</v>
          </cell>
          <cell r="AB288"/>
          <cell r="AC288"/>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cell r="AT288" t="str">
            <v>Dukhan Bank</v>
          </cell>
          <cell r="AU288" t="str">
            <v>QA21BRWA000000000100000891876</v>
          </cell>
          <cell r="AV288"/>
          <cell r="AW288"/>
          <cell r="AX288">
            <v>21</v>
          </cell>
          <cell r="AY288" t="str">
            <v>EVERY TWO YEARS</v>
          </cell>
          <cell r="AZ288"/>
          <cell r="BA288" t="str">
            <v>SSI</v>
          </cell>
          <cell r="BB288" t="str">
            <v>50845281/ 30273136</v>
          </cell>
          <cell r="BC288"/>
          <cell r="BD288"/>
          <cell r="BE288"/>
          <cell r="BF288"/>
          <cell r="BG288"/>
          <cell r="BH288"/>
          <cell r="BI288" t="str">
            <v>B+</v>
          </cell>
          <cell r="BJ288"/>
          <cell r="BK288"/>
          <cell r="BL288">
            <v>44177</v>
          </cell>
          <cell r="BM288" t="str">
            <v>RESIGNATION</v>
          </cell>
          <cell r="BN288"/>
          <cell r="BO288" t="str">
            <v>CLEARED</v>
          </cell>
          <cell r="BP288"/>
          <cell r="BQ288"/>
          <cell r="BR288"/>
          <cell r="BS288" t="str">
            <v>HARD SERVICES- CIVIL</v>
          </cell>
          <cell r="BT288" t="e">
            <v>#N/A</v>
          </cell>
          <cell r="BU288" t="str">
            <v>MAINTENANCE ASSISTANT</v>
          </cell>
          <cell r="BV288"/>
        </row>
        <row r="289">
          <cell r="D289" t="str">
            <v>000287</v>
          </cell>
          <cell r="E289" t="str">
            <v>INACTIVE</v>
          </cell>
          <cell r="F289" t="str">
            <v>MOHAMMAD RAHIL KHAN</v>
          </cell>
          <cell r="G289" t="str">
            <v>SENIOR HVAC TECHNICIAN</v>
          </cell>
          <cell r="H289" t="str">
            <v>MEP</v>
          </cell>
          <cell r="I289"/>
          <cell r="J289"/>
          <cell r="K289"/>
          <cell r="L289"/>
          <cell r="M289"/>
          <cell r="N289"/>
          <cell r="O289" t="str">
            <v>SENIOR TECHNICIAN</v>
          </cell>
          <cell r="P289" t="str">
            <v>OPERATIONS AND LABOUR</v>
          </cell>
          <cell r="Q289">
            <v>43386</v>
          </cell>
          <cell r="R289" t="str">
            <v>T3</v>
          </cell>
          <cell r="S289" t="str">
            <v>MALE</v>
          </cell>
          <cell r="T289">
            <v>43386</v>
          </cell>
          <cell r="U289">
            <v>43568</v>
          </cell>
          <cell r="V289"/>
          <cell r="W289"/>
          <cell r="X289">
            <v>2000</v>
          </cell>
          <cell r="Y289" t="str">
            <v>Company provided</v>
          </cell>
          <cell r="Z289" t="str">
            <v>Company provided</v>
          </cell>
          <cell r="AA289" t="str">
            <v>Company provided</v>
          </cell>
          <cell r="AB289"/>
          <cell r="AC289"/>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cell r="AS289"/>
          <cell r="AT289"/>
          <cell r="AU289" t="str">
            <v>QA58BRWA000000000100000891889</v>
          </cell>
          <cell r="AV289"/>
          <cell r="AW289"/>
          <cell r="AX289">
            <v>21</v>
          </cell>
          <cell r="AY289" t="str">
            <v>EVERY TWO YEARS</v>
          </cell>
          <cell r="AZ289"/>
          <cell r="BA289" t="str">
            <v>SSI</v>
          </cell>
          <cell r="BB289">
            <v>50870237</v>
          </cell>
          <cell r="BC289"/>
          <cell r="BD289"/>
          <cell r="BE289"/>
          <cell r="BF289"/>
          <cell r="BG289"/>
          <cell r="BH289"/>
          <cell r="BI289" t="str">
            <v>B+</v>
          </cell>
          <cell r="BJ289"/>
          <cell r="BK289"/>
          <cell r="BL289">
            <v>44052</v>
          </cell>
          <cell r="BM289" t="str">
            <v>RESIGNATION</v>
          </cell>
          <cell r="BN289"/>
          <cell r="BO289" t="str">
            <v>CLEARED</v>
          </cell>
          <cell r="BP289"/>
          <cell r="BQ289"/>
          <cell r="BR289"/>
          <cell r="BS289" t="str">
            <v>HARD SERVICES-MECHANICAL</v>
          </cell>
          <cell r="BT289" t="e">
            <v>#N/A</v>
          </cell>
          <cell r="BU289" t="str">
            <v>SENIOR TECHNICIAN</v>
          </cell>
          <cell r="BV289"/>
        </row>
        <row r="290">
          <cell r="D290" t="str">
            <v>000288</v>
          </cell>
          <cell r="E290" t="str">
            <v>INACTIVE</v>
          </cell>
          <cell r="F290" t="str">
            <v>ARIF AZIZ MD HASSAN</v>
          </cell>
          <cell r="G290" t="str">
            <v>ASSISTANT WORKER</v>
          </cell>
          <cell r="H290" t="str">
            <v>ARCHITECTURAL FINISHINGS</v>
          </cell>
          <cell r="I290"/>
          <cell r="J290"/>
          <cell r="K290"/>
          <cell r="L290"/>
          <cell r="M290"/>
          <cell r="N290"/>
          <cell r="O290" t="str">
            <v>MAINTENANCE ASSISTANT</v>
          </cell>
          <cell r="P290" t="str">
            <v>opERATIONS AND LABOUR</v>
          </cell>
          <cell r="Q290">
            <v>43386</v>
          </cell>
          <cell r="R290" t="str">
            <v>T1</v>
          </cell>
          <cell r="S290" t="str">
            <v>MALE</v>
          </cell>
          <cell r="T290">
            <v>43386</v>
          </cell>
          <cell r="U290">
            <v>43568</v>
          </cell>
          <cell r="V290"/>
          <cell r="W290"/>
          <cell r="X290">
            <v>1000</v>
          </cell>
          <cell r="Y290" t="str">
            <v>Company provided</v>
          </cell>
          <cell r="Z290" t="str">
            <v>Company provided</v>
          </cell>
          <cell r="AA290" t="str">
            <v>Company provided</v>
          </cell>
          <cell r="AB290"/>
          <cell r="AC290"/>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cell r="AT290" t="str">
            <v>Dukhan Bank</v>
          </cell>
          <cell r="AU290" t="str">
            <v>QA74BRWA000000000100000891892</v>
          </cell>
          <cell r="AV290" t="str">
            <v>22 Dec received - for bank transfer</v>
          </cell>
          <cell r="AW290" t="str">
            <v>Not Ready</v>
          </cell>
          <cell r="AX290">
            <v>21</v>
          </cell>
          <cell r="AY290" t="str">
            <v>EVERY TWO YEARS</v>
          </cell>
          <cell r="AZ290"/>
          <cell r="BA290" t="str">
            <v>AL ETQAN</v>
          </cell>
          <cell r="BB290">
            <v>50941978</v>
          </cell>
          <cell r="BC290"/>
          <cell r="BD290"/>
          <cell r="BE290"/>
          <cell r="BF290"/>
          <cell r="BG290"/>
          <cell r="BH290"/>
          <cell r="BI290" t="str">
            <v>B+</v>
          </cell>
          <cell r="BJ290"/>
          <cell r="BK290"/>
          <cell r="BL290">
            <v>44268</v>
          </cell>
          <cell r="BM290" t="str">
            <v>RESIGNATION</v>
          </cell>
          <cell r="BN290"/>
          <cell r="BO290" t="str">
            <v>CLEARED</v>
          </cell>
          <cell r="BP290"/>
          <cell r="BQ290"/>
          <cell r="BR290"/>
          <cell r="BS290" t="str">
            <v>HARD SERVICES- CIVIL</v>
          </cell>
          <cell r="BT290" t="e">
            <v>#N/A</v>
          </cell>
          <cell r="BU290" t="str">
            <v>MAINTENANCE ASSISTANT</v>
          </cell>
          <cell r="BV290"/>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cell r="M291"/>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cell r="AC291"/>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v>0</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cell r="BM291"/>
          <cell r="BN291"/>
          <cell r="BO291"/>
          <cell r="BP291"/>
          <cell r="BQ291"/>
          <cell r="BR291"/>
          <cell r="BS291" t="str">
            <v>HARD SERVICES-MECHANICAL</v>
          </cell>
          <cell r="BT291" t="str">
            <v>HARD SERVICES-MECHANICAL</v>
          </cell>
          <cell r="BU291" t="str">
            <v>SENIOR TECHNICIAN</v>
          </cell>
          <cell r="BV291"/>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cell r="M292"/>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cell r="AC292"/>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v>0</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cell r="BD292">
            <v>50846528</v>
          </cell>
          <cell r="BE292" t="str">
            <v>6200840445/ 9031968729 - 55367986</v>
          </cell>
          <cell r="BF292" t="e">
            <v>#N/A</v>
          </cell>
          <cell r="BG292" t="str">
            <v>jawedm379@gmail.com</v>
          </cell>
          <cell r="BH292" t="str">
            <v>ISLAM</v>
          </cell>
          <cell r="BI292" t="str">
            <v>O+</v>
          </cell>
          <cell r="BJ292"/>
          <cell r="BK292"/>
          <cell r="BL292"/>
          <cell r="BM292"/>
          <cell r="BN292"/>
          <cell r="BO292"/>
          <cell r="BP292"/>
          <cell r="BQ292"/>
          <cell r="BR292"/>
          <cell r="BS292" t="str">
            <v>HARD SERVICES-MECHANICAL</v>
          </cell>
          <cell r="BT292" t="str">
            <v>HARD SERVICES-MECHANICAL</v>
          </cell>
          <cell r="BU292" t="str">
            <v>MAINTENANCE ASSISTANT</v>
          </cell>
          <cell r="BV292"/>
        </row>
        <row r="293">
          <cell r="D293" t="str">
            <v>000291</v>
          </cell>
          <cell r="E293" t="str">
            <v>INACTIVE</v>
          </cell>
          <cell r="F293" t="str">
            <v>MARY ROSE ASIS ITULID</v>
          </cell>
          <cell r="G293" t="str">
            <v>PAYROLL OFFICER</v>
          </cell>
          <cell r="H293" t="str">
            <v>FINANCE</v>
          </cell>
          <cell r="I293"/>
          <cell r="J293"/>
          <cell r="K293"/>
          <cell r="L293"/>
          <cell r="M293"/>
          <cell r="N293"/>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cell r="AB293">
            <v>0</v>
          </cell>
          <cell r="AC293"/>
          <cell r="AD293">
            <v>4500</v>
          </cell>
          <cell r="AE293" t="str">
            <v>NO</v>
          </cell>
          <cell r="AF293" t="e">
            <v>#N/A</v>
          </cell>
          <cell r="AG293" t="str">
            <v>PHILIPPINES</v>
          </cell>
          <cell r="AH293"/>
          <cell r="AI293">
            <v>123</v>
          </cell>
          <cell r="AJ293" t="str">
            <v>INACTIVE</v>
          </cell>
          <cell r="AK293">
            <v>28360824508</v>
          </cell>
          <cell r="AL293">
            <v>43694</v>
          </cell>
          <cell r="AM293" t="str">
            <v>P0960629A</v>
          </cell>
          <cell r="AN293">
            <v>42694</v>
          </cell>
          <cell r="AO293">
            <v>44519</v>
          </cell>
          <cell r="AP293"/>
          <cell r="AQ293"/>
          <cell r="AR293"/>
          <cell r="AS293"/>
          <cell r="AT293"/>
          <cell r="AU293"/>
          <cell r="AV293"/>
          <cell r="AW293"/>
          <cell r="AX293">
            <v>21</v>
          </cell>
          <cell r="AY293" t="str">
            <v>EVERY YEAR</v>
          </cell>
          <cell r="AZ293"/>
          <cell r="BA293" t="str">
            <v>DIRECT LOCAL</v>
          </cell>
          <cell r="BB293">
            <v>0</v>
          </cell>
          <cell r="BC293"/>
          <cell r="BD293"/>
          <cell r="BE293"/>
          <cell r="BF293"/>
          <cell r="BG293"/>
          <cell r="BH293"/>
          <cell r="BI293">
            <v>0</v>
          </cell>
          <cell r="BJ293"/>
          <cell r="BK293"/>
          <cell r="BL293">
            <v>43482</v>
          </cell>
          <cell r="BM293" t="str">
            <v>RESIGNATION</v>
          </cell>
          <cell r="BN293"/>
          <cell r="BO293" t="str">
            <v>CLEARED</v>
          </cell>
          <cell r="BP293"/>
          <cell r="BQ293"/>
          <cell r="BR293"/>
          <cell r="BS293" t="e">
            <v>#N/A</v>
          </cell>
          <cell r="BT293" t="e">
            <v>#N/A</v>
          </cell>
          <cell r="BU293" t="e">
            <v>#N/A</v>
          </cell>
          <cell r="BV293"/>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cell r="M294"/>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cell r="AB294"/>
          <cell r="AC294"/>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cell r="AR294" t="str">
            <v>Commercial Bank of Qatar</v>
          </cell>
          <cell r="AS294">
            <v>0</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v>0</v>
          </cell>
          <cell r="BC294" t="str">
            <v>Gary.Liebenberg@acintercityfm.com</v>
          </cell>
          <cell r="BD294">
            <v>30220651</v>
          </cell>
          <cell r="BE294" t="str">
            <v>447939317442 - 27823763579</v>
          </cell>
          <cell r="BF294" t="e">
            <v>#N/A</v>
          </cell>
          <cell r="BG294"/>
          <cell r="BH294" t="str">
            <v>CHRISTIAN</v>
          </cell>
          <cell r="BI294" t="str">
            <v>A+</v>
          </cell>
          <cell r="BJ294" t="str">
            <v>HRA 7500 TO 8500 TRANS 2000 TO 2725 TOTAL SALARY 36225</v>
          </cell>
          <cell r="BK294">
            <v>44682</v>
          </cell>
          <cell r="BL294"/>
          <cell r="BM294"/>
          <cell r="BN294"/>
          <cell r="BO294"/>
          <cell r="BP294"/>
          <cell r="BQ294"/>
          <cell r="BR294"/>
          <cell r="BS294" t="str">
            <v>HEAD OFFICE</v>
          </cell>
          <cell r="BT294" t="str">
            <v>HEAD OFFICE</v>
          </cell>
          <cell r="BU294" t="str">
            <v>FM SERVICE MANAGER</v>
          </cell>
          <cell r="BV294"/>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cell r="M295"/>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cell r="AB295"/>
          <cell r="AC295"/>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cell r="AR295" t="str">
            <v>Commercial Bank of Qatar</v>
          </cell>
          <cell r="AS295">
            <v>0</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v>0</v>
          </cell>
          <cell r="BJ295" t="str">
            <v>Basic Salary 15000 to 15800, HRA 5000 to 5250 and total Salary 21000 to 22050</v>
          </cell>
          <cell r="BK295">
            <v>44682</v>
          </cell>
          <cell r="BL295"/>
          <cell r="BM295"/>
          <cell r="BN295"/>
          <cell r="BO295"/>
          <cell r="BP295"/>
          <cell r="BQ295"/>
          <cell r="BR295"/>
          <cell r="BS295" t="str">
            <v>SOFT SERVICES</v>
          </cell>
          <cell r="BT295" t="str">
            <v>SOFT SERVICES</v>
          </cell>
          <cell r="BU295" t="str">
            <v>FM SERVICE MANAGER</v>
          </cell>
          <cell r="BV295"/>
        </row>
        <row r="296">
          <cell r="D296" t="str">
            <v>000294</v>
          </cell>
          <cell r="E296" t="str">
            <v>INACTIVE</v>
          </cell>
          <cell r="F296" t="str">
            <v>SACHIN KUMAR CHAUHAN</v>
          </cell>
          <cell r="G296" t="str">
            <v xml:space="preserve">HVAC TECHNICIAN </v>
          </cell>
          <cell r="H296" t="str">
            <v>MEP</v>
          </cell>
          <cell r="I296"/>
          <cell r="J296"/>
          <cell r="K296"/>
          <cell r="L296"/>
          <cell r="M296"/>
          <cell r="N296"/>
          <cell r="O296" t="str">
            <v>TECHNICIAN</v>
          </cell>
          <cell r="P296" t="str">
            <v>OPERATIONS AND LABOUR</v>
          </cell>
          <cell r="Q296">
            <v>43390</v>
          </cell>
          <cell r="R296" t="str">
            <v>T2</v>
          </cell>
          <cell r="S296" t="str">
            <v>MALE</v>
          </cell>
          <cell r="T296">
            <v>43390</v>
          </cell>
          <cell r="U296">
            <v>43572</v>
          </cell>
          <cell r="V296"/>
          <cell r="W296"/>
          <cell r="X296">
            <v>1500</v>
          </cell>
          <cell r="Y296" t="str">
            <v>Company provided</v>
          </cell>
          <cell r="Z296" t="str">
            <v>Company provided</v>
          </cell>
          <cell r="AA296" t="str">
            <v>Company provided</v>
          </cell>
          <cell r="AB296"/>
          <cell r="AC296"/>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cell r="AT296" t="str">
            <v>Barwa Bank</v>
          </cell>
          <cell r="AU296" t="str">
            <v>QA72BRWA000000000100000891928</v>
          </cell>
          <cell r="AV296"/>
          <cell r="AW296"/>
          <cell r="AX296">
            <v>21</v>
          </cell>
          <cell r="AY296" t="str">
            <v>EVERY TWO YEARS</v>
          </cell>
          <cell r="AZ296"/>
          <cell r="BA296" t="str">
            <v>AL ETQAN</v>
          </cell>
          <cell r="BB296">
            <v>70646908</v>
          </cell>
          <cell r="BC296"/>
          <cell r="BD296"/>
          <cell r="BE296"/>
          <cell r="BF296"/>
          <cell r="BG296"/>
          <cell r="BH296"/>
          <cell r="BI296" t="str">
            <v>O+</v>
          </cell>
          <cell r="BJ296"/>
          <cell r="BK296"/>
          <cell r="BL296">
            <v>44124</v>
          </cell>
          <cell r="BM296" t="str">
            <v>RESIGNATION</v>
          </cell>
          <cell r="BN296"/>
          <cell r="BO296" t="str">
            <v>CLEARED</v>
          </cell>
          <cell r="BP296"/>
          <cell r="BQ296"/>
          <cell r="BR296"/>
          <cell r="BS296" t="str">
            <v>HARD SERVICES-MECHANICAL</v>
          </cell>
          <cell r="BT296" t="e">
            <v>#N/A</v>
          </cell>
          <cell r="BU296" t="str">
            <v>TECHNICIAN</v>
          </cell>
          <cell r="BV296"/>
        </row>
        <row r="297">
          <cell r="D297" t="str">
            <v>000295</v>
          </cell>
          <cell r="E297" t="str">
            <v>INACTIVE</v>
          </cell>
          <cell r="F297" t="str">
            <v>PARVEZ AHMAD MOHAMMAD SHAKIR</v>
          </cell>
          <cell r="G297" t="str">
            <v xml:space="preserve">HVAC TECHNICIAN </v>
          </cell>
          <cell r="H297" t="str">
            <v>MEP</v>
          </cell>
          <cell r="I297"/>
          <cell r="J297"/>
          <cell r="K297"/>
          <cell r="L297"/>
          <cell r="M297"/>
          <cell r="N297"/>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cell r="AC297"/>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v>0</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cell r="BD297">
            <v>66932086</v>
          </cell>
          <cell r="BE297" t="str">
            <v>8115246557/ 8115414151 - 8115246557/ 8115414151</v>
          </cell>
          <cell r="BF297" t="e">
            <v>#N/A</v>
          </cell>
          <cell r="BG297"/>
          <cell r="BH297" t="str">
            <v>ISLAM</v>
          </cell>
          <cell r="BI297" t="str">
            <v>B+</v>
          </cell>
          <cell r="BJ297"/>
          <cell r="BK297"/>
          <cell r="BL297">
            <v>44289</v>
          </cell>
          <cell r="BM297" t="str">
            <v>RESIGNATION</v>
          </cell>
          <cell r="BN297" t="str">
            <v>FINAL EXIT</v>
          </cell>
          <cell r="BO297" t="str">
            <v>CLEARED</v>
          </cell>
          <cell r="BP297"/>
          <cell r="BQ297"/>
          <cell r="BR297"/>
          <cell r="BS297" t="str">
            <v>HARD SERVICES-MECHANICAL</v>
          </cell>
          <cell r="BT297" t="e">
            <v>#N/A</v>
          </cell>
          <cell r="BU297" t="str">
            <v>TECHNICIAN</v>
          </cell>
          <cell r="BV297"/>
        </row>
        <row r="298">
          <cell r="D298" t="str">
            <v>000296</v>
          </cell>
          <cell r="E298" t="str">
            <v>INACTIVE</v>
          </cell>
          <cell r="F298" t="str">
            <v>SHAIKH SAQUIB RIYAZ</v>
          </cell>
          <cell r="G298" t="str">
            <v xml:space="preserve">SENIOR HVAC TECHNICIAN </v>
          </cell>
          <cell r="H298" t="str">
            <v>MEP</v>
          </cell>
          <cell r="I298"/>
          <cell r="J298"/>
          <cell r="K298"/>
          <cell r="L298"/>
          <cell r="M298"/>
          <cell r="N298"/>
          <cell r="O298" t="str">
            <v>SENIOR TECHNICIAN</v>
          </cell>
          <cell r="P298" t="str">
            <v>OPERATIONS AND LABOUR</v>
          </cell>
          <cell r="Q298">
            <v>43390</v>
          </cell>
          <cell r="R298" t="str">
            <v>T3</v>
          </cell>
          <cell r="S298" t="str">
            <v>MALE</v>
          </cell>
          <cell r="T298">
            <v>43390</v>
          </cell>
          <cell r="U298">
            <v>43572</v>
          </cell>
          <cell r="V298"/>
          <cell r="W298"/>
          <cell r="X298">
            <v>2000</v>
          </cell>
          <cell r="Y298" t="str">
            <v>Company provided</v>
          </cell>
          <cell r="Z298" t="str">
            <v>Company provided</v>
          </cell>
          <cell r="AA298" t="str">
            <v>Company provided</v>
          </cell>
          <cell r="AB298"/>
          <cell r="AC298"/>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cell r="AT298" t="str">
            <v>Barwa Bank</v>
          </cell>
          <cell r="AU298" t="str">
            <v>QA28BRWA000000000100000891944</v>
          </cell>
          <cell r="AV298"/>
          <cell r="AW298"/>
          <cell r="AX298">
            <v>21</v>
          </cell>
          <cell r="AY298" t="str">
            <v>EVERY TWO YEARS</v>
          </cell>
          <cell r="AZ298"/>
          <cell r="BA298" t="str">
            <v>AL ETQAN</v>
          </cell>
          <cell r="BB298">
            <v>70749336</v>
          </cell>
          <cell r="BC298"/>
          <cell r="BD298"/>
          <cell r="BE298"/>
          <cell r="BF298"/>
          <cell r="BG298"/>
          <cell r="BH298"/>
          <cell r="BI298" t="str">
            <v>A+</v>
          </cell>
          <cell r="BJ298"/>
          <cell r="BK298"/>
          <cell r="BL298">
            <v>44123</v>
          </cell>
          <cell r="BM298" t="str">
            <v>RESIGNATION</v>
          </cell>
          <cell r="BN298"/>
          <cell r="BO298" t="str">
            <v>CLEARED</v>
          </cell>
          <cell r="BP298"/>
          <cell r="BQ298"/>
          <cell r="BR298"/>
          <cell r="BS298" t="str">
            <v>HARD SERVICES-MECHANICAL</v>
          </cell>
          <cell r="BT298" t="e">
            <v>#N/A</v>
          </cell>
          <cell r="BU298" t="str">
            <v>SENIOR TECHNICIAN</v>
          </cell>
          <cell r="BV298"/>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cell r="M299"/>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cell r="AC299"/>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v>0</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cell r="BD299">
            <v>70361647</v>
          </cell>
          <cell r="BE299" t="str">
            <v>917488751612 - 917488751612</v>
          </cell>
          <cell r="BF299" t="e">
            <v>#N/A</v>
          </cell>
          <cell r="BG299" t="str">
            <v>sajjadahmad8409@gmail.com</v>
          </cell>
          <cell r="BH299" t="str">
            <v>ISLAM</v>
          </cell>
          <cell r="BI299" t="str">
            <v>A+</v>
          </cell>
          <cell r="BJ299"/>
          <cell r="BK299"/>
          <cell r="BL299">
            <v>45167</v>
          </cell>
          <cell r="BM299" t="str">
            <v>TERMINATION</v>
          </cell>
          <cell r="BN299" t="str">
            <v>SPONSORS</v>
          </cell>
          <cell r="BO299" t="str">
            <v>TERMINATION LETTER - HR</v>
          </cell>
          <cell r="BP299"/>
          <cell r="BQ299"/>
          <cell r="BR299"/>
          <cell r="BS299" t="str">
            <v>HARD SERVICES-MECHANICAL</v>
          </cell>
          <cell r="BT299" t="str">
            <v>HARD SERVICES-MECHANICAL</v>
          </cell>
          <cell r="BU299" t="str">
            <v>SENIOR TECHNICIAN</v>
          </cell>
          <cell r="BV299"/>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cell r="M300"/>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cell r="AC300"/>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v>0</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cell r="BM300"/>
          <cell r="BN300"/>
          <cell r="BO300"/>
          <cell r="BP300"/>
          <cell r="BQ300"/>
          <cell r="BR300"/>
          <cell r="BS300" t="str">
            <v>HARD SERVICES-MECHANICAL</v>
          </cell>
          <cell r="BT300" t="str">
            <v>HARD SERVICES-MECHANICAL</v>
          </cell>
          <cell r="BU300" t="str">
            <v>SENIOR TECHNICIAN</v>
          </cell>
          <cell r="BV300"/>
        </row>
        <row r="301">
          <cell r="D301" t="str">
            <v>000299</v>
          </cell>
          <cell r="E301" t="str">
            <v>INACTIVE</v>
          </cell>
          <cell r="F301" t="str">
            <v>MOHAMMAD FIROZ MOHAMMAD IBRAR</v>
          </cell>
          <cell r="G301" t="str">
            <v xml:space="preserve">MECHANICAL TECHNICIAN </v>
          </cell>
          <cell r="H301" t="str">
            <v>MEP</v>
          </cell>
          <cell r="I301"/>
          <cell r="J301"/>
          <cell r="K301"/>
          <cell r="L301"/>
          <cell r="M301"/>
          <cell r="N301"/>
          <cell r="O301" t="str">
            <v>TECHNICIAN</v>
          </cell>
          <cell r="P301" t="str">
            <v>OPERATIONS AND LABOUR</v>
          </cell>
          <cell r="Q301">
            <v>43390</v>
          </cell>
          <cell r="R301" t="str">
            <v>T2</v>
          </cell>
          <cell r="S301" t="str">
            <v>MALE</v>
          </cell>
          <cell r="T301">
            <v>43390</v>
          </cell>
          <cell r="U301">
            <v>43572</v>
          </cell>
          <cell r="V301"/>
          <cell r="W301"/>
          <cell r="X301">
            <v>1500</v>
          </cell>
          <cell r="Y301" t="str">
            <v>Company provided</v>
          </cell>
          <cell r="Z301" t="str">
            <v>Company provided</v>
          </cell>
          <cell r="AA301" t="str">
            <v>Company provided</v>
          </cell>
          <cell r="AB301"/>
          <cell r="AC301"/>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cell r="AT301" t="str">
            <v>Barwa Bank</v>
          </cell>
          <cell r="AU301" t="str">
            <v>QA21BRWA000000000100000891973</v>
          </cell>
          <cell r="AV301"/>
          <cell r="AW301"/>
          <cell r="AX301">
            <v>21</v>
          </cell>
          <cell r="AY301" t="str">
            <v>EVERY TWO YEARS</v>
          </cell>
          <cell r="AZ301"/>
          <cell r="BA301" t="str">
            <v>AL ETQAN</v>
          </cell>
          <cell r="BB301">
            <v>66981850</v>
          </cell>
          <cell r="BC301"/>
          <cell r="BD301"/>
          <cell r="BE301"/>
          <cell r="BF301"/>
          <cell r="BG301"/>
          <cell r="BH301"/>
          <cell r="BI301" t="str">
            <v>O+</v>
          </cell>
          <cell r="BJ301"/>
          <cell r="BK301"/>
          <cell r="BL301">
            <v>43906</v>
          </cell>
          <cell r="BM301" t="str">
            <v>RESIGNATION</v>
          </cell>
          <cell r="BN301"/>
          <cell r="BO301" t="str">
            <v>CLEARED</v>
          </cell>
          <cell r="BP301"/>
          <cell r="BQ301"/>
          <cell r="BR301"/>
          <cell r="BS301" t="str">
            <v>HARD SERVICES-MECHANICAL</v>
          </cell>
          <cell r="BT301" t="e">
            <v>#N/A</v>
          </cell>
          <cell r="BU301" t="str">
            <v>TECHNICIAN</v>
          </cell>
          <cell r="BV301"/>
        </row>
        <row r="302">
          <cell r="D302" t="str">
            <v>000300</v>
          </cell>
          <cell r="E302" t="str">
            <v>INACTIVE</v>
          </cell>
          <cell r="F302" t="str">
            <v>SALAMATHULLA KHALIFA HAMEED SULTHAN</v>
          </cell>
          <cell r="G302" t="str">
            <v xml:space="preserve">HVAC TECHNICIAN </v>
          </cell>
          <cell r="H302" t="str">
            <v>MEP</v>
          </cell>
          <cell r="I302"/>
          <cell r="J302"/>
          <cell r="K302"/>
          <cell r="L302"/>
          <cell r="M302"/>
          <cell r="N302"/>
          <cell r="O302" t="str">
            <v>TECHNICIAN</v>
          </cell>
          <cell r="P302" t="str">
            <v>OPERATIONS AND LABOUR</v>
          </cell>
          <cell r="Q302">
            <v>43390</v>
          </cell>
          <cell r="R302" t="str">
            <v>T2</v>
          </cell>
          <cell r="S302" t="str">
            <v>MALE</v>
          </cell>
          <cell r="T302">
            <v>43390</v>
          </cell>
          <cell r="U302">
            <v>43572</v>
          </cell>
          <cell r="V302"/>
          <cell r="W302"/>
          <cell r="X302">
            <v>1500</v>
          </cell>
          <cell r="Y302" t="str">
            <v>Company provided</v>
          </cell>
          <cell r="Z302" t="str">
            <v>Company provided</v>
          </cell>
          <cell r="AA302" t="str">
            <v>Company provided</v>
          </cell>
          <cell r="AB302"/>
          <cell r="AC302"/>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cell r="AQ302"/>
          <cell r="AR302"/>
          <cell r="AS302"/>
          <cell r="AT302"/>
          <cell r="AU302" t="str">
            <v>QA58BRWA000000000100000891986</v>
          </cell>
          <cell r="AV302"/>
          <cell r="AW302"/>
          <cell r="AX302">
            <v>21</v>
          </cell>
          <cell r="AY302" t="str">
            <v>EVERY TWO YEARS</v>
          </cell>
          <cell r="AZ302"/>
          <cell r="BA302" t="str">
            <v>SSI</v>
          </cell>
          <cell r="BB302">
            <v>0</v>
          </cell>
          <cell r="BC302"/>
          <cell r="BD302"/>
          <cell r="BE302"/>
          <cell r="BF302"/>
          <cell r="BG302"/>
          <cell r="BH302"/>
          <cell r="BI302" t="str">
            <v>AB+</v>
          </cell>
          <cell r="BJ302"/>
          <cell r="BK302"/>
          <cell r="BL302">
            <v>43729</v>
          </cell>
          <cell r="BM302" t="str">
            <v>RESIGNATION</v>
          </cell>
          <cell r="BN302"/>
          <cell r="BO302" t="str">
            <v>CLEARED</v>
          </cell>
          <cell r="BP302"/>
          <cell r="BQ302"/>
          <cell r="BR302"/>
          <cell r="BS302" t="e">
            <v>#N/A</v>
          </cell>
          <cell r="BT302" t="e">
            <v>#N/A</v>
          </cell>
          <cell r="BU302" t="e">
            <v>#N/A</v>
          </cell>
          <cell r="BV302"/>
        </row>
        <row r="303">
          <cell r="D303" t="str">
            <v>000301</v>
          </cell>
          <cell r="E303" t="str">
            <v>INACTIVE</v>
          </cell>
          <cell r="F303" t="str">
            <v>KARTHIKEYAN MANOHARAN</v>
          </cell>
          <cell r="G303" t="str">
            <v xml:space="preserve">MECHANICAL TECHNICIAN </v>
          </cell>
          <cell r="H303" t="str">
            <v>MEP</v>
          </cell>
          <cell r="I303"/>
          <cell r="J303"/>
          <cell r="K303"/>
          <cell r="L303"/>
          <cell r="M303"/>
          <cell r="N303"/>
          <cell r="O303" t="str">
            <v>TECHNICIAN</v>
          </cell>
          <cell r="P303" t="str">
            <v>OPERATIONS AND LABOUR</v>
          </cell>
          <cell r="Q303">
            <v>43390</v>
          </cell>
          <cell r="R303" t="str">
            <v>T2</v>
          </cell>
          <cell r="S303" t="str">
            <v>MALE</v>
          </cell>
          <cell r="T303">
            <v>43390</v>
          </cell>
          <cell r="U303">
            <v>43572</v>
          </cell>
          <cell r="V303"/>
          <cell r="W303"/>
          <cell r="X303">
            <v>1500</v>
          </cell>
          <cell r="Y303" t="str">
            <v>Company provided</v>
          </cell>
          <cell r="Z303" t="str">
            <v>Company provided</v>
          </cell>
          <cell r="AA303" t="str">
            <v>Company provided</v>
          </cell>
          <cell r="AB303" t="str">
            <v>_</v>
          </cell>
          <cell r="AC303"/>
          <cell r="AD303">
            <v>1500</v>
          </cell>
          <cell r="AE303" t="str">
            <v>YES</v>
          </cell>
          <cell r="AF303" t="e">
            <v>#N/A</v>
          </cell>
          <cell r="AG303" t="str">
            <v>INDIA</v>
          </cell>
          <cell r="AH303"/>
          <cell r="AI303">
            <v>123</v>
          </cell>
          <cell r="AJ303" t="str">
            <v>INACTIVE</v>
          </cell>
          <cell r="AK303">
            <v>29335629058</v>
          </cell>
          <cell r="AL303">
            <v>43753</v>
          </cell>
          <cell r="AM303" t="str">
            <v>K8296530</v>
          </cell>
          <cell r="AN303">
            <v>41360</v>
          </cell>
          <cell r="AO303">
            <v>45011</v>
          </cell>
          <cell r="AP303"/>
          <cell r="AQ303"/>
          <cell r="AR303"/>
          <cell r="AS303"/>
          <cell r="AT303"/>
          <cell r="AU303"/>
          <cell r="AV303"/>
          <cell r="AW303"/>
          <cell r="AX303">
            <v>21</v>
          </cell>
          <cell r="AY303" t="str">
            <v>EVERY TWO YEARS</v>
          </cell>
          <cell r="AZ303"/>
          <cell r="BA303" t="str">
            <v>SSI</v>
          </cell>
          <cell r="BB303">
            <v>0</v>
          </cell>
          <cell r="BC303"/>
          <cell r="BD303"/>
          <cell r="BE303"/>
          <cell r="BF303"/>
          <cell r="BG303"/>
          <cell r="BH303"/>
          <cell r="BI303" t="str">
            <v>A+</v>
          </cell>
          <cell r="BJ303"/>
          <cell r="BK303"/>
          <cell r="BL303">
            <v>43562</v>
          </cell>
          <cell r="BM303" t="str">
            <v xml:space="preserve">ABSCONDING </v>
          </cell>
          <cell r="BN303"/>
          <cell r="BO303" t="str">
            <v>CLEARED</v>
          </cell>
          <cell r="BP303"/>
          <cell r="BQ303"/>
          <cell r="BR303"/>
          <cell r="BS303" t="e">
            <v>#N/A</v>
          </cell>
          <cell r="BT303" t="e">
            <v>#N/A</v>
          </cell>
          <cell r="BU303" t="e">
            <v>#N/A</v>
          </cell>
          <cell r="BV303"/>
        </row>
        <row r="304">
          <cell r="D304" t="str">
            <v>000302</v>
          </cell>
          <cell r="E304" t="str">
            <v>INACTIVE</v>
          </cell>
          <cell r="F304" t="str">
            <v>NICOLETA TUSABE</v>
          </cell>
          <cell r="G304" t="str">
            <v>CLEANER</v>
          </cell>
          <cell r="H304" t="str">
            <v>SOFT SERVICES</v>
          </cell>
          <cell r="I304"/>
          <cell r="J304"/>
          <cell r="K304"/>
          <cell r="L304"/>
          <cell r="M304"/>
          <cell r="N304"/>
          <cell r="O304" t="str">
            <v>CLEANER</v>
          </cell>
          <cell r="P304" t="str">
            <v>OPERATIONS AND LABOUR</v>
          </cell>
          <cell r="Q304">
            <v>43393</v>
          </cell>
          <cell r="R304" t="str">
            <v>T1</v>
          </cell>
          <cell r="S304" t="str">
            <v>FEMALE</v>
          </cell>
          <cell r="T304">
            <v>43393</v>
          </cell>
          <cell r="U304">
            <v>43575</v>
          </cell>
          <cell r="V304"/>
          <cell r="W304"/>
          <cell r="X304">
            <v>900</v>
          </cell>
          <cell r="Y304" t="str">
            <v>Company provided</v>
          </cell>
          <cell r="Z304" t="str">
            <v>Company provided</v>
          </cell>
          <cell r="AA304" t="str">
            <v>Company provided</v>
          </cell>
          <cell r="AB304"/>
          <cell r="AC304"/>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cell r="AQ304"/>
          <cell r="AR304"/>
          <cell r="AS304"/>
          <cell r="AT304"/>
          <cell r="AU304" t="str">
            <v>QA34BRWA000000000100000901148</v>
          </cell>
          <cell r="AV304"/>
          <cell r="AW304"/>
          <cell r="AX304">
            <v>21</v>
          </cell>
          <cell r="AY304" t="str">
            <v>EVERY TWO YEARS</v>
          </cell>
          <cell r="AZ304"/>
          <cell r="BA304" t="str">
            <v>SSI</v>
          </cell>
          <cell r="BB304">
            <v>33278491</v>
          </cell>
          <cell r="BC304"/>
          <cell r="BD304"/>
          <cell r="BE304"/>
          <cell r="BF304"/>
          <cell r="BG304"/>
          <cell r="BH304"/>
          <cell r="BI304" t="str">
            <v>O+</v>
          </cell>
          <cell r="BJ304"/>
          <cell r="BK304"/>
          <cell r="BL304">
            <v>43836</v>
          </cell>
          <cell r="BM304" t="str">
            <v>RESIGNATION</v>
          </cell>
          <cell r="BN304"/>
          <cell r="BO304" t="str">
            <v>CLEARED</v>
          </cell>
          <cell r="BP304"/>
          <cell r="BQ304"/>
          <cell r="BR304"/>
          <cell r="BS304" t="e">
            <v>#N/A</v>
          </cell>
          <cell r="BT304" t="e">
            <v>#N/A</v>
          </cell>
          <cell r="BU304" t="e">
            <v>#N/A</v>
          </cell>
          <cell r="BV304"/>
        </row>
        <row r="305">
          <cell r="D305" t="str">
            <v>000303</v>
          </cell>
          <cell r="E305" t="str">
            <v>INACTIVE</v>
          </cell>
          <cell r="F305" t="str">
            <v>MOHAMMAD NESAR ALAM</v>
          </cell>
          <cell r="G305" t="str">
            <v>PLUMBER</v>
          </cell>
          <cell r="H305" t="str">
            <v>MEP</v>
          </cell>
          <cell r="I305"/>
          <cell r="J305"/>
          <cell r="K305"/>
          <cell r="L305"/>
          <cell r="M305"/>
          <cell r="N305"/>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cell r="AC305"/>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v>0</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cell r="BD305" t="str">
            <v>33548297/ 50854938</v>
          </cell>
          <cell r="BE305" t="str">
            <v>919631804424 - 919631804424</v>
          </cell>
          <cell r="BF305" t="e">
            <v>#N/A</v>
          </cell>
          <cell r="BG305" t="str">
            <v>nesaralam546@gmail.com</v>
          </cell>
          <cell r="BH305" t="str">
            <v>ISLAM</v>
          </cell>
          <cell r="BI305" t="str">
            <v>B+</v>
          </cell>
          <cell r="BJ305"/>
          <cell r="BK305"/>
          <cell r="BL305">
            <v>44725</v>
          </cell>
          <cell r="BM305" t="str">
            <v>RESIGNATION</v>
          </cell>
          <cell r="BN305" t="str">
            <v>SPONSORSHIP TRANSFER</v>
          </cell>
          <cell r="BO305" t="str">
            <v>CLEARED</v>
          </cell>
          <cell r="BP305"/>
          <cell r="BQ305"/>
          <cell r="BR305"/>
          <cell r="BS305" t="str">
            <v>HARD SERVICES-MECHANICAL</v>
          </cell>
          <cell r="BT305" t="e">
            <v>#N/A</v>
          </cell>
          <cell r="BU305" t="str">
            <v>SENIOR TECHNICIAN</v>
          </cell>
          <cell r="BV305"/>
        </row>
        <row r="306">
          <cell r="D306" t="str">
            <v>000304</v>
          </cell>
          <cell r="E306" t="str">
            <v>INACTIVE</v>
          </cell>
          <cell r="F306" t="str">
            <v>SHADAB ALAM BADRUDDIN</v>
          </cell>
          <cell r="G306" t="str">
            <v>SENIOR HVAC TECHNICIAN</v>
          </cell>
          <cell r="H306" t="str">
            <v>MEP</v>
          </cell>
          <cell r="I306"/>
          <cell r="J306"/>
          <cell r="K306"/>
          <cell r="L306"/>
          <cell r="M306"/>
          <cell r="N306"/>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cell r="AC306"/>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v>0</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cell r="BQ306"/>
          <cell r="BR306"/>
          <cell r="BS306" t="str">
            <v>HARD SERVICES-MECHANICAL</v>
          </cell>
          <cell r="BT306" t="e">
            <v>#N/A</v>
          </cell>
          <cell r="BU306" t="str">
            <v>SENIOR TECHNICIAN</v>
          </cell>
          <cell r="BV306"/>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cell r="M307"/>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cell r="AB307"/>
          <cell r="AC307"/>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v>0</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cell r="BM307"/>
          <cell r="BN307"/>
          <cell r="BO307"/>
          <cell r="BP307"/>
          <cell r="BQ307"/>
          <cell r="BR307"/>
          <cell r="BS307" t="str">
            <v>HARD SERVICES-MECHANICAL</v>
          </cell>
          <cell r="BT307" t="str">
            <v>HARD SERVICES-MECHANICAL</v>
          </cell>
          <cell r="BU307" t="str">
            <v>SENIOR TECHNICIAN</v>
          </cell>
          <cell r="BV307"/>
        </row>
        <row r="308">
          <cell r="D308" t="str">
            <v>000306</v>
          </cell>
          <cell r="E308" t="str">
            <v>INACTIVE</v>
          </cell>
          <cell r="F308" t="str">
            <v>SAQUIB ALAM MOHAMMAD TAMJEED ANSARI</v>
          </cell>
          <cell r="G308" t="str">
            <v>HVAC SUPERVISOR</v>
          </cell>
          <cell r="H308" t="str">
            <v>MEP</v>
          </cell>
          <cell r="I308"/>
          <cell r="J308"/>
          <cell r="K308"/>
          <cell r="L308"/>
          <cell r="M308"/>
          <cell r="N308"/>
          <cell r="O308" t="str">
            <v>MEP SUPERVISOR</v>
          </cell>
          <cell r="P308" t="str">
            <v>OPERATIONS AND LABOUR</v>
          </cell>
          <cell r="Q308">
            <v>43395</v>
          </cell>
          <cell r="R308" t="str">
            <v>T4A</v>
          </cell>
          <cell r="S308" t="str">
            <v>MALE</v>
          </cell>
          <cell r="T308">
            <v>43395</v>
          </cell>
          <cell r="U308">
            <v>43577</v>
          </cell>
          <cell r="V308" t="str">
            <v>SINGLE</v>
          </cell>
          <cell r="W308"/>
          <cell r="X308">
            <v>3000</v>
          </cell>
          <cell r="Y308">
            <v>1000</v>
          </cell>
          <cell r="Z308">
            <v>500</v>
          </cell>
          <cell r="AA308"/>
          <cell r="AB308"/>
          <cell r="AC308"/>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cell r="AT308" t="str">
            <v>Barwa Bank</v>
          </cell>
          <cell r="AU308" t="str">
            <v>QA43BRWA000000000100000901180</v>
          </cell>
          <cell r="AV308"/>
          <cell r="AW308"/>
          <cell r="AX308">
            <v>21</v>
          </cell>
          <cell r="AY308" t="str">
            <v>EVERY TWO YEARS</v>
          </cell>
          <cell r="AZ308"/>
          <cell r="BA308" t="str">
            <v>SSI</v>
          </cell>
          <cell r="BB308" t="str">
            <v>55322595/ 50836841</v>
          </cell>
          <cell r="BC308"/>
          <cell r="BD308"/>
          <cell r="BE308"/>
          <cell r="BF308"/>
          <cell r="BG308"/>
          <cell r="BH308"/>
          <cell r="BI308" t="str">
            <v>B+</v>
          </cell>
          <cell r="BJ308"/>
          <cell r="BK308"/>
          <cell r="BL308">
            <v>43947</v>
          </cell>
          <cell r="BM308" t="str">
            <v>TERMINATION</v>
          </cell>
          <cell r="BN308"/>
          <cell r="BO308" t="str">
            <v>CLEARED</v>
          </cell>
          <cell r="BP308"/>
          <cell r="BQ308"/>
          <cell r="BR308"/>
          <cell r="BS308" t="e">
            <v>#N/A</v>
          </cell>
          <cell r="BT308" t="e">
            <v>#N/A</v>
          </cell>
          <cell r="BU308" t="e">
            <v>#N/A</v>
          </cell>
          <cell r="BV308"/>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cell r="M309"/>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cell r="AC309"/>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v>0</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cell r="BM309"/>
          <cell r="BN309"/>
          <cell r="BO309"/>
          <cell r="BP309"/>
          <cell r="BQ309"/>
          <cell r="BR309"/>
          <cell r="BS309" t="str">
            <v>SOFT SERVICES</v>
          </cell>
          <cell r="BT309" t="str">
            <v>SOFT SERVICES</v>
          </cell>
          <cell r="BU309" t="str">
            <v>CLEANING SUPERVISOR</v>
          </cell>
          <cell r="BV309"/>
        </row>
        <row r="310">
          <cell r="D310" t="str">
            <v>000308</v>
          </cell>
          <cell r="E310" t="str">
            <v>INACTIVE</v>
          </cell>
          <cell r="F310" t="str">
            <v>MOHAMMAD JASIM UDDIN</v>
          </cell>
          <cell r="G310" t="str">
            <v>CLEANER</v>
          </cell>
          <cell r="H310" t="str">
            <v>SOFT SERVICES</v>
          </cell>
          <cell r="I310"/>
          <cell r="J310"/>
          <cell r="K310"/>
          <cell r="L310"/>
          <cell r="M310"/>
          <cell r="N310"/>
          <cell r="O310" t="str">
            <v>CLEANER</v>
          </cell>
          <cell r="P310" t="str">
            <v>OPERATIONS AND LABOUR</v>
          </cell>
          <cell r="Q310">
            <v>43396</v>
          </cell>
          <cell r="R310" t="str">
            <v>T1</v>
          </cell>
          <cell r="S310" t="str">
            <v>MALE</v>
          </cell>
          <cell r="T310">
            <v>43396</v>
          </cell>
          <cell r="U310">
            <v>43578</v>
          </cell>
          <cell r="V310"/>
          <cell r="W310"/>
          <cell r="X310">
            <v>900</v>
          </cell>
          <cell r="Y310" t="str">
            <v>Company provided</v>
          </cell>
          <cell r="Z310" t="str">
            <v>Company provided</v>
          </cell>
          <cell r="AA310" t="str">
            <v>Company provided</v>
          </cell>
          <cell r="AB310"/>
          <cell r="AC310"/>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cell r="AT310" t="str">
            <v>Dukhan Bank</v>
          </cell>
          <cell r="AU310" t="str">
            <v>QA04BRWA000000000100000901203</v>
          </cell>
          <cell r="AV310" t="str">
            <v>WPS bank transfer</v>
          </cell>
          <cell r="AW310" t="str">
            <v>Not Ready</v>
          </cell>
          <cell r="AX310">
            <v>21</v>
          </cell>
          <cell r="AY310" t="str">
            <v>EVERY TWO YEARS</v>
          </cell>
          <cell r="AZ310"/>
          <cell r="BA310" t="str">
            <v>SSI</v>
          </cell>
          <cell r="BB310">
            <v>33508411</v>
          </cell>
          <cell r="BC310"/>
          <cell r="BD310"/>
          <cell r="BE310"/>
          <cell r="BF310"/>
          <cell r="BG310"/>
          <cell r="BH310"/>
          <cell r="BI310" t="str">
            <v>O+</v>
          </cell>
          <cell r="BJ310"/>
          <cell r="BK310"/>
          <cell r="BL310">
            <v>44233</v>
          </cell>
          <cell r="BM310" t="str">
            <v>RESIGNATION</v>
          </cell>
          <cell r="BN310" t="str">
            <v>FINAL EXIT</v>
          </cell>
          <cell r="BO310" t="str">
            <v>CLEARED</v>
          </cell>
          <cell r="BP310"/>
          <cell r="BQ310"/>
          <cell r="BR310"/>
          <cell r="BS310" t="str">
            <v>SOFT SERVICES</v>
          </cell>
          <cell r="BT310" t="e">
            <v>#N/A</v>
          </cell>
          <cell r="BU310" t="str">
            <v>CLEANER</v>
          </cell>
          <cell r="BV310"/>
        </row>
        <row r="311">
          <cell r="D311" t="str">
            <v>000309</v>
          </cell>
          <cell r="E311" t="str">
            <v>INACTIVE</v>
          </cell>
          <cell r="F311" t="str">
            <v>MAHABUB MALEK BAKAUL</v>
          </cell>
          <cell r="G311" t="str">
            <v>CLEANER</v>
          </cell>
          <cell r="H311" t="str">
            <v>SOFT SERVICES</v>
          </cell>
          <cell r="I311"/>
          <cell r="J311"/>
          <cell r="K311"/>
          <cell r="L311"/>
          <cell r="M311"/>
          <cell r="N311"/>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cell r="AC311"/>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v>0</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cell r="BD311">
            <v>33510589</v>
          </cell>
          <cell r="BE311" t="str">
            <v>8801789180727 - 8801756670068</v>
          </cell>
          <cell r="BF311" t="e">
            <v>#N/A</v>
          </cell>
          <cell r="BG311"/>
          <cell r="BH311" t="str">
            <v>ISLAM</v>
          </cell>
          <cell r="BI311" t="str">
            <v>A+</v>
          </cell>
          <cell r="BJ311"/>
          <cell r="BK311"/>
          <cell r="BL311">
            <v>44497</v>
          </cell>
          <cell r="BM311" t="str">
            <v>RESIGNATION</v>
          </cell>
          <cell r="BN311" t="str">
            <v>SPONSORSHIP TRANSFER</v>
          </cell>
          <cell r="BO311" t="str">
            <v>CLEARED</v>
          </cell>
          <cell r="BP311"/>
          <cell r="BQ311"/>
          <cell r="BR311"/>
          <cell r="BS311" t="str">
            <v>SOFT SERVICES</v>
          </cell>
          <cell r="BT311" t="e">
            <v>#N/A</v>
          </cell>
          <cell r="BU311" t="str">
            <v>FACADE CLEANER</v>
          </cell>
          <cell r="BV311"/>
        </row>
        <row r="312">
          <cell r="D312" t="str">
            <v>000310</v>
          </cell>
          <cell r="E312" t="str">
            <v>INACTIVE</v>
          </cell>
          <cell r="F312" t="str">
            <v>MOHAMMAD IBRAHIM RARI</v>
          </cell>
          <cell r="G312" t="str">
            <v>CLEANER</v>
          </cell>
          <cell r="H312" t="str">
            <v>SOFT SERVICES</v>
          </cell>
          <cell r="I312"/>
          <cell r="J312"/>
          <cell r="K312"/>
          <cell r="L312"/>
          <cell r="M312"/>
          <cell r="N312"/>
          <cell r="O312" t="str">
            <v>CLEANER</v>
          </cell>
          <cell r="P312" t="str">
            <v>OPERATIONS AND LABOUR</v>
          </cell>
          <cell r="Q312">
            <v>43396</v>
          </cell>
          <cell r="R312" t="str">
            <v>T1</v>
          </cell>
          <cell r="S312" t="str">
            <v>MALE</v>
          </cell>
          <cell r="T312">
            <v>43396</v>
          </cell>
          <cell r="U312">
            <v>43578</v>
          </cell>
          <cell r="V312"/>
          <cell r="W312"/>
          <cell r="X312">
            <v>900</v>
          </cell>
          <cell r="Y312" t="str">
            <v>Company provided</v>
          </cell>
          <cell r="Z312" t="str">
            <v>Company provided</v>
          </cell>
          <cell r="AA312" t="str">
            <v>Company provided</v>
          </cell>
          <cell r="AB312"/>
          <cell r="AC312"/>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cell r="AQ312"/>
          <cell r="AR312"/>
          <cell r="AS312"/>
          <cell r="AT312"/>
          <cell r="AU312" t="str">
            <v>QA78BRWA000000000100000901229</v>
          </cell>
          <cell r="AV312"/>
          <cell r="AW312"/>
          <cell r="AX312">
            <v>21</v>
          </cell>
          <cell r="AY312" t="str">
            <v>EVERY TWO YEARS</v>
          </cell>
          <cell r="AZ312"/>
          <cell r="BA312" t="str">
            <v>SSI</v>
          </cell>
          <cell r="BB312">
            <v>0</v>
          </cell>
          <cell r="BC312"/>
          <cell r="BD312"/>
          <cell r="BE312"/>
          <cell r="BF312"/>
          <cell r="BG312"/>
          <cell r="BH312"/>
          <cell r="BI312" t="str">
            <v>O+</v>
          </cell>
          <cell r="BJ312"/>
          <cell r="BK312"/>
          <cell r="BL312">
            <v>43728</v>
          </cell>
          <cell r="BM312" t="str">
            <v>TERMINATION</v>
          </cell>
          <cell r="BN312"/>
          <cell r="BO312" t="str">
            <v>CLEARED</v>
          </cell>
          <cell r="BP312"/>
          <cell r="BQ312"/>
          <cell r="BR312"/>
          <cell r="BS312" t="e">
            <v>#N/A</v>
          </cell>
          <cell r="BT312" t="e">
            <v>#N/A</v>
          </cell>
          <cell r="BU312" t="e">
            <v>#N/A</v>
          </cell>
          <cell r="BV312"/>
        </row>
        <row r="313">
          <cell r="D313" t="str">
            <v>000311</v>
          </cell>
          <cell r="E313" t="str">
            <v>INACTIVE</v>
          </cell>
          <cell r="F313" t="str">
            <v>KHOKON SHAJAHAN ALI</v>
          </cell>
          <cell r="G313" t="str">
            <v>ASSISTANT MANAGER</v>
          </cell>
          <cell r="H313" t="str">
            <v>SOFT SERVICES</v>
          </cell>
          <cell r="I313"/>
          <cell r="J313"/>
          <cell r="K313"/>
          <cell r="L313"/>
          <cell r="M313"/>
          <cell r="N313"/>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cell r="AB313"/>
          <cell r="AC313"/>
          <cell r="AD313">
            <v>6500</v>
          </cell>
          <cell r="AE313" t="str">
            <v>NO</v>
          </cell>
          <cell r="AF313" t="str">
            <v>METRO</v>
          </cell>
          <cell r="AG313" t="str">
            <v>BANGLADESH</v>
          </cell>
          <cell r="AH313">
            <v>30601</v>
          </cell>
          <cell r="AI313">
            <v>39</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v>0</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cell r="BQ313"/>
          <cell r="BR313"/>
          <cell r="BS313" t="str">
            <v>SOFT SERVICES</v>
          </cell>
          <cell r="BT313" t="e">
            <v>#N/A</v>
          </cell>
          <cell r="BU313" t="str">
            <v>CLEANING SUPERVISOR</v>
          </cell>
          <cell r="BV313"/>
        </row>
        <row r="314">
          <cell r="D314" t="str">
            <v>000312</v>
          </cell>
          <cell r="E314" t="str">
            <v>INACTIVE</v>
          </cell>
          <cell r="F314" t="str">
            <v>SHAH ALAM JOHIRUL ISLAM</v>
          </cell>
          <cell r="G314" t="str">
            <v>CLEANER</v>
          </cell>
          <cell r="H314" t="str">
            <v>SOFT SERVICES</v>
          </cell>
          <cell r="I314"/>
          <cell r="J314"/>
          <cell r="K314"/>
          <cell r="L314"/>
          <cell r="M314"/>
          <cell r="N314"/>
          <cell r="O314" t="str">
            <v>CLEANER</v>
          </cell>
          <cell r="P314" t="str">
            <v>OPERATIONS AND LABOUR</v>
          </cell>
          <cell r="Q314">
            <v>43396</v>
          </cell>
          <cell r="R314" t="str">
            <v>T1</v>
          </cell>
          <cell r="S314" t="str">
            <v>MALE</v>
          </cell>
          <cell r="T314">
            <v>43396</v>
          </cell>
          <cell r="U314">
            <v>43578</v>
          </cell>
          <cell r="V314"/>
          <cell r="W314"/>
          <cell r="X314">
            <v>900</v>
          </cell>
          <cell r="Y314" t="str">
            <v>Company provided</v>
          </cell>
          <cell r="Z314" t="str">
            <v>Company provided</v>
          </cell>
          <cell r="AA314" t="str">
            <v>Company provided</v>
          </cell>
          <cell r="AB314"/>
          <cell r="AC314"/>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cell r="AQ314"/>
          <cell r="AR314" t="str">
            <v xml:space="preserve">NA </v>
          </cell>
          <cell r="AS314"/>
          <cell r="AT314" t="str">
            <v xml:space="preserve">NA </v>
          </cell>
          <cell r="AU314" t="str">
            <v>QA34BRWA000000000100000901245</v>
          </cell>
          <cell r="AV314"/>
          <cell r="AW314"/>
          <cell r="AX314">
            <v>21</v>
          </cell>
          <cell r="AY314" t="str">
            <v>EVERY TWO YEARS</v>
          </cell>
          <cell r="AZ314"/>
          <cell r="BA314" t="str">
            <v>SSI</v>
          </cell>
          <cell r="BB314">
            <v>0</v>
          </cell>
          <cell r="BC314"/>
          <cell r="BD314"/>
          <cell r="BE314"/>
          <cell r="BF314"/>
          <cell r="BG314"/>
          <cell r="BH314"/>
          <cell r="BI314" t="str">
            <v>O+</v>
          </cell>
          <cell r="BJ314"/>
          <cell r="BK314"/>
          <cell r="BL314">
            <v>43764</v>
          </cell>
          <cell r="BM314" t="str">
            <v>RESIGNATION</v>
          </cell>
          <cell r="BN314"/>
          <cell r="BO314" t="str">
            <v>CLEARED</v>
          </cell>
          <cell r="BP314"/>
          <cell r="BQ314"/>
          <cell r="BR314"/>
          <cell r="BS314" t="e">
            <v>#N/A</v>
          </cell>
          <cell r="BT314" t="e">
            <v>#N/A</v>
          </cell>
          <cell r="BU314" t="e">
            <v>#N/A</v>
          </cell>
          <cell r="BV314"/>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cell r="M315"/>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cell r="AC315"/>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v>0</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cell r="BM315"/>
          <cell r="BN315"/>
          <cell r="BO315"/>
          <cell r="BP315"/>
          <cell r="BQ315"/>
          <cell r="BR315"/>
          <cell r="BS315" t="str">
            <v>SOFT SERVICES</v>
          </cell>
          <cell r="BT315" t="str">
            <v>SOFT SERVICES</v>
          </cell>
          <cell r="BU315" t="str">
            <v>CLEANING SUPERVISOR</v>
          </cell>
          <cell r="BV315"/>
        </row>
        <row r="316">
          <cell r="D316" t="str">
            <v>000314</v>
          </cell>
          <cell r="E316" t="str">
            <v>ACTIVE</v>
          </cell>
          <cell r="F316" t="str">
            <v>JALAL MIAH MD CHAN MIAH</v>
          </cell>
          <cell r="G316" t="str">
            <v>CLEANER - STATION</v>
          </cell>
          <cell r="H316" t="str">
            <v>SOFT SERVICES</v>
          </cell>
          <cell r="I316" t="str">
            <v>CLEANER</v>
          </cell>
          <cell r="J316" t="str">
            <v>RED LINE</v>
          </cell>
          <cell r="K316" t="str">
            <v>DOHA METRO</v>
          </cell>
          <cell r="L316"/>
          <cell r="M316"/>
          <cell r="N316" t="str">
            <v>CAMP MALE</v>
          </cell>
          <cell r="O316" t="str">
            <v>CLEANER</v>
          </cell>
          <cell r="P316" t="str">
            <v>OPERATIONS AND LABOUR</v>
          </cell>
          <cell r="Q316">
            <v>43396</v>
          </cell>
          <cell r="R316" t="str">
            <v>T1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v>0</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cell r="BD316">
            <v>66236041</v>
          </cell>
          <cell r="BE316" t="str">
            <v>1780264923 - 8801788529049</v>
          </cell>
          <cell r="BF316" t="e">
            <v>#N/A</v>
          </cell>
          <cell r="BG316" t="str">
            <v>khajalal852@gmail.com</v>
          </cell>
          <cell r="BH316" t="str">
            <v>ISLAM</v>
          </cell>
          <cell r="BI316" t="str">
            <v>O+</v>
          </cell>
          <cell r="BJ316"/>
          <cell r="BK316"/>
          <cell r="BL316"/>
          <cell r="BM316"/>
          <cell r="BN316"/>
          <cell r="BO316"/>
          <cell r="BP316"/>
          <cell r="BQ316"/>
          <cell r="BR316"/>
          <cell r="BS316" t="str">
            <v>SOFT SERVICES</v>
          </cell>
          <cell r="BT316" t="str">
            <v>SOFT SERVICES</v>
          </cell>
          <cell r="BU316" t="str">
            <v>FACADE CLEANER</v>
          </cell>
          <cell r="BV316"/>
        </row>
        <row r="317">
          <cell r="D317" t="str">
            <v>000315</v>
          </cell>
          <cell r="E317" t="str">
            <v>INACTIVE</v>
          </cell>
          <cell r="F317" t="str">
            <v>OMOR FARUK TAJUL ISLAM</v>
          </cell>
          <cell r="G317" t="str">
            <v>CLEANER</v>
          </cell>
          <cell r="H317" t="str">
            <v>SOFT SERVICES</v>
          </cell>
          <cell r="I317"/>
          <cell r="J317"/>
          <cell r="K317"/>
          <cell r="L317"/>
          <cell r="M317"/>
          <cell r="N317"/>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cell r="AC317"/>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v>0</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cell r="BD317">
            <v>33430216</v>
          </cell>
          <cell r="BE317" t="str">
            <v>8801991216825 - 8801720482365</v>
          </cell>
          <cell r="BF317" t="e">
            <v>#N/A</v>
          </cell>
          <cell r="BG317"/>
          <cell r="BH317" t="str">
            <v>ISLAM</v>
          </cell>
          <cell r="BI317" t="str">
            <v>A+</v>
          </cell>
          <cell r="BJ317"/>
          <cell r="BK317"/>
          <cell r="BL317">
            <v>44462</v>
          </cell>
          <cell r="BM317" t="str">
            <v>RESIGNATION</v>
          </cell>
          <cell r="BN317" t="str">
            <v>SPONSORSHIP TRANSFER</v>
          </cell>
          <cell r="BO317" t="str">
            <v>CLEARED</v>
          </cell>
          <cell r="BP317"/>
          <cell r="BQ317"/>
          <cell r="BR317"/>
          <cell r="BS317" t="str">
            <v>SOFT SERVICES</v>
          </cell>
          <cell r="BT317" t="e">
            <v>#N/A</v>
          </cell>
          <cell r="BU317" t="str">
            <v>CLEANER</v>
          </cell>
          <cell r="BV317"/>
        </row>
        <row r="318">
          <cell r="D318" t="str">
            <v>000316</v>
          </cell>
          <cell r="E318" t="str">
            <v>INACTIVE</v>
          </cell>
          <cell r="F318" t="str">
            <v>MD MASUK MIA</v>
          </cell>
          <cell r="G318" t="str">
            <v>CLEANER</v>
          </cell>
          <cell r="H318" t="str">
            <v>SOFT SERVICES</v>
          </cell>
          <cell r="I318"/>
          <cell r="J318"/>
          <cell r="K318"/>
          <cell r="L318"/>
          <cell r="M318"/>
          <cell r="N318"/>
          <cell r="O318" t="str">
            <v>FACADE CLEANER</v>
          </cell>
          <cell r="P318" t="str">
            <v>OPERATIONS AND LABOUR</v>
          </cell>
          <cell r="Q318">
            <v>43396</v>
          </cell>
          <cell r="R318" t="str">
            <v>T1</v>
          </cell>
          <cell r="S318" t="str">
            <v>MALE</v>
          </cell>
          <cell r="T318">
            <v>43396</v>
          </cell>
          <cell r="U318">
            <v>43578</v>
          </cell>
          <cell r="V318"/>
          <cell r="W318"/>
          <cell r="X318">
            <v>900</v>
          </cell>
          <cell r="Y318" t="str">
            <v>Company provided</v>
          </cell>
          <cell r="Z318" t="str">
            <v>Company provided</v>
          </cell>
          <cell r="AA318" t="str">
            <v>Company provided</v>
          </cell>
          <cell r="AB318"/>
          <cell r="AC318"/>
          <cell r="AD318">
            <v>900</v>
          </cell>
          <cell r="AE318" t="str">
            <v>YES</v>
          </cell>
          <cell r="AF318" t="str">
            <v>METRO</v>
          </cell>
          <cell r="AG318" t="str">
            <v>BANGLADESH</v>
          </cell>
          <cell r="AH318">
            <v>35341</v>
          </cell>
          <cell r="AI318">
            <v>26</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cell r="AT318" t="str">
            <v>Dukhan Bank</v>
          </cell>
          <cell r="AU318" t="str">
            <v>QA64BRWA000000000100000901287</v>
          </cell>
          <cell r="AV318"/>
          <cell r="AW318"/>
          <cell r="AX318">
            <v>21</v>
          </cell>
          <cell r="AY318" t="str">
            <v>EVERY TWO YEARS</v>
          </cell>
          <cell r="AZ318"/>
          <cell r="BA318" t="str">
            <v>SSI</v>
          </cell>
          <cell r="BB318">
            <v>33481632</v>
          </cell>
          <cell r="BC318"/>
          <cell r="BD318"/>
          <cell r="BE318"/>
          <cell r="BF318"/>
          <cell r="BG318"/>
          <cell r="BH318"/>
          <cell r="BI318" t="str">
            <v>O+</v>
          </cell>
          <cell r="BJ318"/>
          <cell r="BK318"/>
          <cell r="BL318">
            <v>44149</v>
          </cell>
          <cell r="BM318" t="str">
            <v>RESIGNATION</v>
          </cell>
          <cell r="BN318"/>
          <cell r="BO318" t="str">
            <v>CLEARED</v>
          </cell>
          <cell r="BP318"/>
          <cell r="BQ318"/>
          <cell r="BR318"/>
          <cell r="BS318" t="str">
            <v>SOFT SERVICES</v>
          </cell>
          <cell r="BT318" t="e">
            <v>#N/A</v>
          </cell>
          <cell r="BU318" t="str">
            <v>FACADE CLEANER</v>
          </cell>
          <cell r="BV318"/>
        </row>
        <row r="319">
          <cell r="D319" t="str">
            <v>000317</v>
          </cell>
          <cell r="E319" t="str">
            <v>INACTIVE</v>
          </cell>
          <cell r="F319" t="str">
            <v>MOJIBUL HAQUE ABDUL KHALEK</v>
          </cell>
          <cell r="G319" t="str">
            <v>CLEANER</v>
          </cell>
          <cell r="H319" t="str">
            <v>SOFT SERVICES</v>
          </cell>
          <cell r="I319"/>
          <cell r="J319"/>
          <cell r="K319"/>
          <cell r="L319"/>
          <cell r="M319"/>
          <cell r="N319"/>
          <cell r="O319" t="str">
            <v>FACADE CLEANER</v>
          </cell>
          <cell r="P319" t="str">
            <v>OPERATIONS AND LABOUR</v>
          </cell>
          <cell r="Q319">
            <v>43396</v>
          </cell>
          <cell r="R319" t="str">
            <v>T1</v>
          </cell>
          <cell r="S319" t="str">
            <v>MALE</v>
          </cell>
          <cell r="T319">
            <v>43396</v>
          </cell>
          <cell r="U319">
            <v>43578</v>
          </cell>
          <cell r="V319"/>
          <cell r="W319"/>
          <cell r="X319">
            <v>900</v>
          </cell>
          <cell r="Y319" t="str">
            <v>Company provided</v>
          </cell>
          <cell r="Z319" t="str">
            <v>Company provided</v>
          </cell>
          <cell r="AA319" t="str">
            <v>Company provided</v>
          </cell>
          <cell r="AB319"/>
          <cell r="AC319"/>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cell r="AT319" t="str">
            <v>Dukhan Bank</v>
          </cell>
          <cell r="AU319" t="str">
            <v>QA80BRWA000000000100000901290</v>
          </cell>
          <cell r="AV319"/>
          <cell r="AW319"/>
          <cell r="AX319">
            <v>21</v>
          </cell>
          <cell r="AY319" t="str">
            <v>EVERY TWO YEARS</v>
          </cell>
          <cell r="AZ319"/>
          <cell r="BA319" t="str">
            <v>SSI</v>
          </cell>
          <cell r="BB319">
            <v>33691251</v>
          </cell>
          <cell r="BC319"/>
          <cell r="BD319"/>
          <cell r="BE319"/>
          <cell r="BF319"/>
          <cell r="BG319"/>
          <cell r="BH319"/>
          <cell r="BI319" t="str">
            <v>B+</v>
          </cell>
          <cell r="BJ319"/>
          <cell r="BK319"/>
          <cell r="BL319">
            <v>44176</v>
          </cell>
          <cell r="BM319" t="str">
            <v>RESIGNATION</v>
          </cell>
          <cell r="BN319"/>
          <cell r="BO319" t="str">
            <v>CLEARED</v>
          </cell>
          <cell r="BP319"/>
          <cell r="BQ319"/>
          <cell r="BR319"/>
          <cell r="BS319" t="str">
            <v>SOFT SERVICES</v>
          </cell>
          <cell r="BT319" t="e">
            <v>#N/A</v>
          </cell>
          <cell r="BU319" t="str">
            <v>FACADE CLEANER</v>
          </cell>
          <cell r="BV319"/>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cell r="M320"/>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cell r="AC320"/>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v>0</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cell r="BD320">
            <v>33279432</v>
          </cell>
          <cell r="BE320" t="str">
            <v>8801813563807 - 8801813563801</v>
          </cell>
          <cell r="BF320" t="e">
            <v>#N/A</v>
          </cell>
          <cell r="BG320" t="str">
            <v>nuruzzamankazi2016@gmail.com</v>
          </cell>
          <cell r="BH320" t="str">
            <v>ISLAM</v>
          </cell>
          <cell r="BI320" t="str">
            <v>AB+</v>
          </cell>
          <cell r="BJ320"/>
          <cell r="BK320"/>
          <cell r="BL320">
            <v>45112</v>
          </cell>
          <cell r="BM320" t="str">
            <v>TERMINATION</v>
          </cell>
          <cell r="BN320" t="str">
            <v>FINAL EXIT</v>
          </cell>
          <cell r="BO320" t="str">
            <v>TERMINATION LETTER - HR</v>
          </cell>
          <cell r="BP320" t="str">
            <v>WPS - 0</v>
          </cell>
          <cell r="BQ320"/>
          <cell r="BR320"/>
          <cell r="BS320" t="str">
            <v>SOFT SERVICES</v>
          </cell>
          <cell r="BT320" t="str">
            <v>SOFT SERVICES</v>
          </cell>
          <cell r="BU320" t="str">
            <v>FACADE CLEANER</v>
          </cell>
          <cell r="BV320"/>
        </row>
        <row r="321">
          <cell r="D321" t="str">
            <v>000319</v>
          </cell>
          <cell r="E321" t="str">
            <v>INACTIVE</v>
          </cell>
          <cell r="F321" t="str">
            <v>MOHAMMAD HOSSAIN MRIDHA</v>
          </cell>
          <cell r="G321" t="str">
            <v>CLEANER - STATION</v>
          </cell>
          <cell r="H321" t="str">
            <v>SOFT SERVICES</v>
          </cell>
          <cell r="I321"/>
          <cell r="J321"/>
          <cell r="K321"/>
          <cell r="L321"/>
          <cell r="M321"/>
          <cell r="N321"/>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cell r="AC321"/>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v>0</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cell r="BD321">
            <v>33513421</v>
          </cell>
          <cell r="BE321" t="str">
            <v>88018553929 - 8801880847095</v>
          </cell>
          <cell r="BF321" t="e">
            <v>#N/A</v>
          </cell>
          <cell r="BG321"/>
          <cell r="BH321" t="str">
            <v>ISLAM</v>
          </cell>
          <cell r="BI321" t="str">
            <v>B+</v>
          </cell>
          <cell r="BJ321"/>
          <cell r="BK321"/>
          <cell r="BL321">
            <v>44764</v>
          </cell>
          <cell r="BM321" t="str">
            <v>RESIGNATION</v>
          </cell>
          <cell r="BN321" t="str">
            <v>SPONSORSHIP TRANSFER</v>
          </cell>
          <cell r="BO321" t="str">
            <v>CLEARED</v>
          </cell>
          <cell r="BP321"/>
          <cell r="BQ321"/>
          <cell r="BR321"/>
          <cell r="BS321" t="str">
            <v>SOFT SERVICES</v>
          </cell>
          <cell r="BT321" t="e">
            <v>#N/A</v>
          </cell>
          <cell r="BU321" t="str">
            <v>FACADE CLEANER</v>
          </cell>
          <cell r="BV321"/>
        </row>
        <row r="322">
          <cell r="D322" t="str">
            <v>000320</v>
          </cell>
          <cell r="E322" t="str">
            <v>INACTIVE</v>
          </cell>
          <cell r="F322" t="str">
            <v>NOYEM JAHANGIR</v>
          </cell>
          <cell r="G322" t="str">
            <v>CLEANER</v>
          </cell>
          <cell r="H322" t="str">
            <v>SOFT SERVICES</v>
          </cell>
          <cell r="I322"/>
          <cell r="J322"/>
          <cell r="K322"/>
          <cell r="L322"/>
          <cell r="M322"/>
          <cell r="N322"/>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cell r="AC322"/>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v>0</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cell r="BD322">
            <v>33474206</v>
          </cell>
          <cell r="BE322" t="str">
            <v>1755990386 - 1726203460</v>
          </cell>
          <cell r="BF322" t="e">
            <v>#N/A</v>
          </cell>
          <cell r="BG322"/>
          <cell r="BH322" t="str">
            <v>ISLAM</v>
          </cell>
          <cell r="BI322" t="str">
            <v>B+</v>
          </cell>
          <cell r="BJ322"/>
          <cell r="BK322"/>
          <cell r="BL322">
            <v>44478</v>
          </cell>
          <cell r="BM322" t="str">
            <v>RESIGNATION</v>
          </cell>
          <cell r="BN322" t="str">
            <v>SPONSORSHIP TRANSFER</v>
          </cell>
          <cell r="BO322" t="str">
            <v>CLEARED</v>
          </cell>
          <cell r="BP322"/>
          <cell r="BQ322"/>
          <cell r="BR322"/>
          <cell r="BS322" t="str">
            <v>SOFT SERVICES</v>
          </cell>
          <cell r="BT322" t="e">
            <v>#N/A</v>
          </cell>
          <cell r="BU322" t="str">
            <v>CLEANER</v>
          </cell>
          <cell r="BV322"/>
        </row>
        <row r="323">
          <cell r="D323" t="str">
            <v>000321</v>
          </cell>
          <cell r="E323" t="str">
            <v>INACTIVE</v>
          </cell>
          <cell r="F323" t="str">
            <v>RAFIKUL ISLAM SHAMIM</v>
          </cell>
          <cell r="G323" t="str">
            <v>CLEANER</v>
          </cell>
          <cell r="H323" t="str">
            <v>SOFT SERVICES</v>
          </cell>
          <cell r="I323"/>
          <cell r="J323"/>
          <cell r="K323"/>
          <cell r="L323"/>
          <cell r="M323"/>
          <cell r="N323"/>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cell r="AC323"/>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v>0</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cell r="BD323">
            <v>33617927</v>
          </cell>
          <cell r="BE323" t="str">
            <v>8801726884098 - 8801749726325</v>
          </cell>
          <cell r="BF323" t="e">
            <v>#N/A</v>
          </cell>
          <cell r="BG323" t="str">
            <v>Shamimpabn25@gmail.com</v>
          </cell>
          <cell r="BH323" t="str">
            <v>ISLAM</v>
          </cell>
          <cell r="BI323" t="str">
            <v>B+</v>
          </cell>
          <cell r="BJ323"/>
          <cell r="BK323"/>
          <cell r="BL323">
            <v>44445</v>
          </cell>
          <cell r="BM323" t="str">
            <v>RESIGNATION</v>
          </cell>
          <cell r="BN323" t="str">
            <v>SPONSORSHIP TRANSFER</v>
          </cell>
          <cell r="BO323" t="str">
            <v>CLEARED</v>
          </cell>
          <cell r="BP323"/>
          <cell r="BQ323"/>
          <cell r="BR323"/>
          <cell r="BS323" t="str">
            <v>SOFT SERVICES</v>
          </cell>
          <cell r="BT323" t="e">
            <v>#N/A</v>
          </cell>
          <cell r="BU323" t="str">
            <v>CLEANER</v>
          </cell>
          <cell r="BV323"/>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cell r="M324"/>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cell r="AC324"/>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v>0</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cell r="BD324">
            <v>33414991</v>
          </cell>
          <cell r="BE324" t="str">
            <v>1822702219 - 01628632472/ 01822702219</v>
          </cell>
          <cell r="BF324" t="e">
            <v>#N/A</v>
          </cell>
          <cell r="BG324" t="str">
            <v>jahirkhanmd8@gmail.com</v>
          </cell>
          <cell r="BH324" t="str">
            <v>ISLAM</v>
          </cell>
          <cell r="BI324" t="str">
            <v>O+</v>
          </cell>
          <cell r="BJ324"/>
          <cell r="BK324"/>
          <cell r="BL324"/>
          <cell r="BM324"/>
          <cell r="BN324"/>
          <cell r="BO324"/>
          <cell r="BP324"/>
          <cell r="BQ324"/>
          <cell r="BR324"/>
          <cell r="BS324" t="str">
            <v>SOFT SERVICES</v>
          </cell>
          <cell r="BT324" t="str">
            <v>SOFT SERVICES</v>
          </cell>
          <cell r="BU324" t="str">
            <v>FACADE CLEANER</v>
          </cell>
          <cell r="BV324"/>
        </row>
        <row r="325">
          <cell r="D325" t="str">
            <v>000323</v>
          </cell>
          <cell r="E325" t="str">
            <v>INACTIVE</v>
          </cell>
          <cell r="F325" t="str">
            <v>AL AMIN SAMSUL HAQUE</v>
          </cell>
          <cell r="G325" t="str">
            <v>CLEANER</v>
          </cell>
          <cell r="H325" t="str">
            <v>SOFT SERVICES</v>
          </cell>
          <cell r="I325"/>
          <cell r="J325"/>
          <cell r="K325"/>
          <cell r="L325"/>
          <cell r="M325"/>
          <cell r="N325"/>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cell r="AC325"/>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v>0</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cell r="BD325">
            <v>33516650</v>
          </cell>
          <cell r="BE325" t="str">
            <v>8801752686176 - 8801712305878</v>
          </cell>
          <cell r="BF325" t="e">
            <v>#N/A</v>
          </cell>
          <cell r="BG325" t="str">
            <v>tipol781@gmail.com</v>
          </cell>
          <cell r="BH325" t="str">
            <v>ISLAM</v>
          </cell>
          <cell r="BI325" t="str">
            <v>A+</v>
          </cell>
          <cell r="BJ325"/>
          <cell r="BK325"/>
          <cell r="BL325">
            <v>44541</v>
          </cell>
          <cell r="BM325" t="str">
            <v>RESIGNATION</v>
          </cell>
          <cell r="BN325" t="str">
            <v>SPONSORSHIP TRANSFER</v>
          </cell>
          <cell r="BO325" t="str">
            <v>CLEARED</v>
          </cell>
          <cell r="BP325"/>
          <cell r="BQ325"/>
          <cell r="BR325"/>
          <cell r="BS325" t="str">
            <v>SOFT SERVICES</v>
          </cell>
          <cell r="BT325" t="e">
            <v>#N/A</v>
          </cell>
          <cell r="BU325" t="str">
            <v>CLEANER</v>
          </cell>
          <cell r="BV325"/>
        </row>
        <row r="326">
          <cell r="D326" t="str">
            <v>000324</v>
          </cell>
          <cell r="E326" t="str">
            <v>INACTIVE</v>
          </cell>
          <cell r="F326" t="str">
            <v>MD JUEL MIA</v>
          </cell>
          <cell r="G326" t="str">
            <v>CLEANER</v>
          </cell>
          <cell r="H326" t="str">
            <v>SOFT SERVICES</v>
          </cell>
          <cell r="I326"/>
          <cell r="J326"/>
          <cell r="K326"/>
          <cell r="L326"/>
          <cell r="M326"/>
          <cell r="N326"/>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cell r="AC326"/>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v>0</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cell r="BD326">
            <v>33413012</v>
          </cell>
          <cell r="BE326" t="str">
            <v>1716731664 - 1733983996</v>
          </cell>
          <cell r="BF326" t="e">
            <v>#N/A</v>
          </cell>
          <cell r="BG326"/>
          <cell r="BH326" t="str">
            <v>ISLAM</v>
          </cell>
          <cell r="BI326" t="str">
            <v>O+</v>
          </cell>
          <cell r="BJ326"/>
          <cell r="BK326"/>
          <cell r="BL326">
            <v>44619</v>
          </cell>
          <cell r="BM326" t="str">
            <v>TERMINATION</v>
          </cell>
          <cell r="BN326" t="str">
            <v>LEAVE VIOLATION</v>
          </cell>
          <cell r="BO326" t="str">
            <v>CLEARED</v>
          </cell>
          <cell r="BP326"/>
          <cell r="BQ326"/>
          <cell r="BR326"/>
          <cell r="BS326" t="str">
            <v>SOFT SERVICES</v>
          </cell>
          <cell r="BT326" t="e">
            <v>#N/A</v>
          </cell>
          <cell r="BU326" t="str">
            <v>CLEANER</v>
          </cell>
          <cell r="BV326"/>
        </row>
        <row r="327">
          <cell r="D327" t="str">
            <v>000325</v>
          </cell>
          <cell r="E327" t="str">
            <v>INACTIVE</v>
          </cell>
          <cell r="F327" t="str">
            <v>MOHAMMAD IQBAL HOSSAIN</v>
          </cell>
          <cell r="G327" t="str">
            <v>CLEANER</v>
          </cell>
          <cell r="H327" t="str">
            <v>SOFT SERVICES</v>
          </cell>
          <cell r="I327"/>
          <cell r="J327"/>
          <cell r="K327"/>
          <cell r="L327"/>
          <cell r="M327"/>
          <cell r="N327"/>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cell r="AC327"/>
          <cell r="AD327">
            <v>1000</v>
          </cell>
          <cell r="AE327" t="str">
            <v>YES</v>
          </cell>
          <cell r="AF327" t="str">
            <v>METRO</v>
          </cell>
          <cell r="AG327" t="str">
            <v>BANGLADESH</v>
          </cell>
          <cell r="AH327">
            <v>31329</v>
          </cell>
          <cell r="AI327">
            <v>37</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v>0</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cell r="BD327">
            <v>33292406</v>
          </cell>
          <cell r="BE327" t="str">
            <v>1968865149 - 8801768395204</v>
          </cell>
          <cell r="BF327" t="e">
            <v>#N/A</v>
          </cell>
          <cell r="BG327"/>
          <cell r="BH327" t="str">
            <v>ISLAM</v>
          </cell>
          <cell r="BI327" t="str">
            <v>O+</v>
          </cell>
          <cell r="BJ327"/>
          <cell r="BK327"/>
          <cell r="BL327">
            <v>44444</v>
          </cell>
          <cell r="BM327" t="str">
            <v>RESIGNATION</v>
          </cell>
          <cell r="BN327" t="str">
            <v>SPONSORSHIP TRANSFER</v>
          </cell>
          <cell r="BO327" t="str">
            <v>CLEARED</v>
          </cell>
          <cell r="BP327"/>
          <cell r="BQ327"/>
          <cell r="BR327"/>
          <cell r="BS327" t="str">
            <v>SOFT SERVICES</v>
          </cell>
          <cell r="BT327" t="e">
            <v>#N/A</v>
          </cell>
          <cell r="BU327" t="str">
            <v>CLEANER</v>
          </cell>
          <cell r="BV327"/>
        </row>
        <row r="328">
          <cell r="D328" t="str">
            <v>000326</v>
          </cell>
          <cell r="E328" t="str">
            <v>INACTIVE</v>
          </cell>
          <cell r="F328" t="str">
            <v>SALEH UDDIN JAMAL UDDIN</v>
          </cell>
          <cell r="G328" t="str">
            <v>CLEANER</v>
          </cell>
          <cell r="H328" t="str">
            <v>SOFT SERVICES</v>
          </cell>
          <cell r="I328"/>
          <cell r="J328"/>
          <cell r="K328"/>
          <cell r="L328"/>
          <cell r="M328"/>
          <cell r="N328"/>
          <cell r="O328" t="str">
            <v>CLEANER</v>
          </cell>
          <cell r="P328" t="str">
            <v>OPERATIONS AND LABOUR</v>
          </cell>
          <cell r="Q328">
            <v>43396</v>
          </cell>
          <cell r="R328" t="str">
            <v>T1</v>
          </cell>
          <cell r="S328" t="str">
            <v>MALE</v>
          </cell>
          <cell r="T328">
            <v>43396</v>
          </cell>
          <cell r="U328">
            <v>43578</v>
          </cell>
          <cell r="V328"/>
          <cell r="W328"/>
          <cell r="X328">
            <v>900</v>
          </cell>
          <cell r="Y328" t="str">
            <v>Company provided</v>
          </cell>
          <cell r="Z328" t="str">
            <v>Company provided</v>
          </cell>
          <cell r="AA328" t="str">
            <v>Company provided</v>
          </cell>
          <cell r="AB328" t="str">
            <v>_</v>
          </cell>
          <cell r="AC328"/>
          <cell r="AD328">
            <v>900</v>
          </cell>
          <cell r="AE328" t="str">
            <v>YES</v>
          </cell>
          <cell r="AF328" t="e">
            <v>#N/A</v>
          </cell>
          <cell r="AG328" t="str">
            <v>BANGLADESH</v>
          </cell>
          <cell r="AH328"/>
          <cell r="AI328">
            <v>123</v>
          </cell>
          <cell r="AJ328" t="str">
            <v>INACTIVE</v>
          </cell>
          <cell r="AK328"/>
          <cell r="AL328">
            <v>0</v>
          </cell>
          <cell r="AM328" t="str">
            <v>BA0912745</v>
          </cell>
          <cell r="AN328">
            <v>41745</v>
          </cell>
          <cell r="AO328">
            <v>43570</v>
          </cell>
          <cell r="AP328"/>
          <cell r="AQ328"/>
          <cell r="AR328"/>
          <cell r="AS328"/>
          <cell r="AT328"/>
          <cell r="AU328"/>
          <cell r="AV328"/>
          <cell r="AW328"/>
          <cell r="AX328">
            <v>21</v>
          </cell>
          <cell r="AY328" t="str">
            <v>EVERY TWO YEARS</v>
          </cell>
          <cell r="AZ328"/>
          <cell r="BA328" t="str">
            <v>SSI</v>
          </cell>
          <cell r="BB328">
            <v>0</v>
          </cell>
          <cell r="BC328"/>
          <cell r="BD328"/>
          <cell r="BE328"/>
          <cell r="BF328"/>
          <cell r="BG328"/>
          <cell r="BH328"/>
          <cell r="BI328">
            <v>0</v>
          </cell>
          <cell r="BJ328"/>
          <cell r="BK328"/>
          <cell r="BL328">
            <v>43465</v>
          </cell>
          <cell r="BM328" t="str">
            <v>TERMINATION</v>
          </cell>
          <cell r="BN328"/>
          <cell r="BO328" t="str">
            <v>CLEARED</v>
          </cell>
          <cell r="BP328"/>
          <cell r="BQ328"/>
          <cell r="BR328"/>
          <cell r="BS328" t="e">
            <v>#N/A</v>
          </cell>
          <cell r="BT328" t="e">
            <v>#N/A</v>
          </cell>
          <cell r="BU328" t="e">
            <v>#N/A</v>
          </cell>
          <cell r="BV328"/>
        </row>
        <row r="329">
          <cell r="D329" t="str">
            <v>000327</v>
          </cell>
          <cell r="E329" t="str">
            <v>INACTIVE</v>
          </cell>
          <cell r="F329" t="str">
            <v>MOHAMMAD MAMUN KHAN</v>
          </cell>
          <cell r="G329" t="str">
            <v>CLEANER</v>
          </cell>
          <cell r="H329" t="str">
            <v>SOFT SERVICES</v>
          </cell>
          <cell r="I329"/>
          <cell r="J329"/>
          <cell r="K329"/>
          <cell r="L329"/>
          <cell r="M329"/>
          <cell r="N329"/>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cell r="AC329"/>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v>0</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cell r="BD329">
            <v>55910367</v>
          </cell>
          <cell r="BE329" t="str">
            <v>1752201454 - 1758940797</v>
          </cell>
          <cell r="BF329" t="e">
            <v>#N/A</v>
          </cell>
          <cell r="BG329" t="str">
            <v xml:space="preserve">mamunkhan2983@gmail.com </v>
          </cell>
          <cell r="BH329" t="str">
            <v>ISLAM</v>
          </cell>
          <cell r="BI329" t="str">
            <v>B+</v>
          </cell>
          <cell r="BJ329"/>
          <cell r="BK329"/>
          <cell r="BL329">
            <v>44519</v>
          </cell>
          <cell r="BM329" t="str">
            <v>RESIGNATION</v>
          </cell>
          <cell r="BN329" t="str">
            <v>SPONSORSHIP TRANSFER</v>
          </cell>
          <cell r="BO329" t="str">
            <v>CLEARED</v>
          </cell>
          <cell r="BP329"/>
          <cell r="BQ329"/>
          <cell r="BR329"/>
          <cell r="BS329" t="str">
            <v>SOFT SERVICES</v>
          </cell>
          <cell r="BT329" t="e">
            <v>#N/A</v>
          </cell>
          <cell r="BU329" t="str">
            <v>CLEANER</v>
          </cell>
          <cell r="BV329"/>
        </row>
        <row r="330">
          <cell r="D330" t="str">
            <v>000328</v>
          </cell>
          <cell r="E330" t="str">
            <v>INACTIVE</v>
          </cell>
          <cell r="F330" t="str">
            <v>MD ABDUL MUNTAKIM FARHAT</v>
          </cell>
          <cell r="G330" t="str">
            <v>CLEANER</v>
          </cell>
          <cell r="H330" t="str">
            <v>SOFT SERVICES</v>
          </cell>
          <cell r="I330"/>
          <cell r="J330"/>
          <cell r="K330"/>
          <cell r="L330"/>
          <cell r="M330"/>
          <cell r="N330"/>
          <cell r="O330" t="str">
            <v>CLEANER</v>
          </cell>
          <cell r="P330" t="str">
            <v>OPERATIONS AND LABOUR</v>
          </cell>
          <cell r="Q330">
            <v>43396</v>
          </cell>
          <cell r="R330" t="str">
            <v>T1</v>
          </cell>
          <cell r="S330" t="str">
            <v>MALE</v>
          </cell>
          <cell r="T330">
            <v>43396</v>
          </cell>
          <cell r="U330">
            <v>43578</v>
          </cell>
          <cell r="V330"/>
          <cell r="W330"/>
          <cell r="X330">
            <v>900</v>
          </cell>
          <cell r="Y330" t="str">
            <v>Company provided</v>
          </cell>
          <cell r="Z330" t="str">
            <v>Company provided</v>
          </cell>
          <cell r="AA330" t="str">
            <v>Company provided</v>
          </cell>
          <cell r="AB330"/>
          <cell r="AC330"/>
          <cell r="AD330">
            <v>900</v>
          </cell>
          <cell r="AE330" t="str">
            <v>YES</v>
          </cell>
          <cell r="AF330" t="e">
            <v>#N/A</v>
          </cell>
          <cell r="AG330" t="str">
            <v>BANGLADESH</v>
          </cell>
          <cell r="AH330"/>
          <cell r="AI330">
            <v>123</v>
          </cell>
          <cell r="AJ330" t="str">
            <v>INACTIVE</v>
          </cell>
          <cell r="AK330">
            <v>29605009830</v>
          </cell>
          <cell r="AL330">
            <v>43759</v>
          </cell>
          <cell r="AM330" t="str">
            <v>BR0386632</v>
          </cell>
          <cell r="AN330">
            <v>43103</v>
          </cell>
          <cell r="AO330">
            <v>44928</v>
          </cell>
          <cell r="AP330"/>
          <cell r="AQ330">
            <v>43893</v>
          </cell>
          <cell r="AR330"/>
          <cell r="AS330"/>
          <cell r="AT330"/>
          <cell r="AU330">
            <v>100000901407</v>
          </cell>
          <cell r="AV330"/>
          <cell r="AW330"/>
          <cell r="AX330">
            <v>21</v>
          </cell>
          <cell r="AY330" t="str">
            <v>EVERY TWO YEARS</v>
          </cell>
          <cell r="AZ330"/>
          <cell r="BA330" t="str">
            <v>SSI</v>
          </cell>
          <cell r="BB330">
            <v>33171289</v>
          </cell>
          <cell r="BC330"/>
          <cell r="BD330"/>
          <cell r="BE330"/>
          <cell r="BF330"/>
          <cell r="BG330"/>
          <cell r="BH330"/>
          <cell r="BI330" t="str">
            <v>B+</v>
          </cell>
          <cell r="BJ330"/>
          <cell r="BK330"/>
          <cell r="BL330">
            <v>43626</v>
          </cell>
          <cell r="BM330" t="str">
            <v>TERMINATION</v>
          </cell>
          <cell r="BN330"/>
          <cell r="BO330" t="str">
            <v>CLEARED</v>
          </cell>
          <cell r="BP330"/>
          <cell r="BQ330"/>
          <cell r="BR330"/>
          <cell r="BS330" t="e">
            <v>#N/A</v>
          </cell>
          <cell r="BT330" t="e">
            <v>#N/A</v>
          </cell>
          <cell r="BU330" t="e">
            <v>#N/A</v>
          </cell>
          <cell r="BV330"/>
        </row>
        <row r="331">
          <cell r="D331" t="str">
            <v>000329</v>
          </cell>
          <cell r="E331" t="str">
            <v>INACTIVE</v>
          </cell>
          <cell r="F331" t="str">
            <v>SHOHAG HARUNUR RASHID</v>
          </cell>
          <cell r="G331" t="str">
            <v>CLEANER</v>
          </cell>
          <cell r="H331" t="str">
            <v>SOFT SERVICES</v>
          </cell>
          <cell r="I331"/>
          <cell r="J331"/>
          <cell r="K331"/>
          <cell r="L331"/>
          <cell r="M331"/>
          <cell r="N331"/>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cell r="AC331"/>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v>0</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cell r="BD331">
            <v>33171289</v>
          </cell>
          <cell r="BE331" t="str">
            <v>8801765856359 - 1765856359</v>
          </cell>
          <cell r="BF331" t="e">
            <v>#N/A</v>
          </cell>
          <cell r="BG331"/>
          <cell r="BH331" t="str">
            <v>ISLAM</v>
          </cell>
          <cell r="BI331" t="str">
            <v>O+</v>
          </cell>
          <cell r="BJ331"/>
          <cell r="BK331"/>
          <cell r="BL331">
            <v>44376</v>
          </cell>
          <cell r="BM331" t="str">
            <v>RESIGNATION</v>
          </cell>
          <cell r="BN331" t="str">
            <v>SPONSORSHIP TRANSFER</v>
          </cell>
          <cell r="BO331" t="str">
            <v>CLEARED</v>
          </cell>
          <cell r="BP331"/>
          <cell r="BQ331"/>
          <cell r="BR331"/>
          <cell r="BS331" t="str">
            <v>SOFT SERVICES</v>
          </cell>
          <cell r="BT331" t="e">
            <v>#N/A</v>
          </cell>
          <cell r="BU331" t="str">
            <v>CLEANER</v>
          </cell>
          <cell r="BV331"/>
        </row>
        <row r="332">
          <cell r="D332" t="str">
            <v>000330</v>
          </cell>
          <cell r="E332" t="str">
            <v>INACTIVE</v>
          </cell>
          <cell r="F332" t="str">
            <v>SOHAIL FAZAL SK FAZLE HAQUE</v>
          </cell>
          <cell r="G332" t="str">
            <v xml:space="preserve">HVAC TECHNICIAN </v>
          </cell>
          <cell r="H332" t="str">
            <v>MEP</v>
          </cell>
          <cell r="I332"/>
          <cell r="J332"/>
          <cell r="K332"/>
          <cell r="L332"/>
          <cell r="M332"/>
          <cell r="N332"/>
          <cell r="O332" t="str">
            <v>SENIOR TECHNICIAN</v>
          </cell>
          <cell r="P332" t="str">
            <v>OPERATIONS AND LABOUR</v>
          </cell>
          <cell r="Q332">
            <v>43396</v>
          </cell>
          <cell r="R332" t="str">
            <v>T2</v>
          </cell>
          <cell r="S332" t="str">
            <v>MALE</v>
          </cell>
          <cell r="T332">
            <v>43396</v>
          </cell>
          <cell r="U332">
            <v>43578</v>
          </cell>
          <cell r="V332"/>
          <cell r="W332"/>
          <cell r="X332">
            <v>1500</v>
          </cell>
          <cell r="Y332" t="str">
            <v>Company provided</v>
          </cell>
          <cell r="Z332" t="str">
            <v>Company provided</v>
          </cell>
          <cell r="AA332" t="str">
            <v>Company provided</v>
          </cell>
          <cell r="AB332"/>
          <cell r="AC332"/>
          <cell r="AD332">
            <v>1500</v>
          </cell>
          <cell r="AE332" t="str">
            <v>YES</v>
          </cell>
          <cell r="AF332" t="e">
            <v>#N/A</v>
          </cell>
          <cell r="AG332" t="str">
            <v>INDIA</v>
          </cell>
          <cell r="AH332">
            <v>34233</v>
          </cell>
          <cell r="AI332">
            <v>29</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cell r="AT332" t="str">
            <v>Barwa Bank</v>
          </cell>
          <cell r="AU332" t="str">
            <v>QA78BRWA000000000100000901423</v>
          </cell>
          <cell r="AV332"/>
          <cell r="AW332"/>
          <cell r="AX332">
            <v>21</v>
          </cell>
          <cell r="AY332" t="str">
            <v>EVERY TWO YEARS</v>
          </cell>
          <cell r="AZ332"/>
          <cell r="BA332" t="str">
            <v>AL ETQAN</v>
          </cell>
          <cell r="BB332">
            <v>33171289</v>
          </cell>
          <cell r="BC332"/>
          <cell r="BD332"/>
          <cell r="BE332"/>
          <cell r="BF332"/>
          <cell r="BG332"/>
          <cell r="BH332"/>
          <cell r="BI332" t="str">
            <v>B+</v>
          </cell>
          <cell r="BJ332"/>
          <cell r="BK332"/>
          <cell r="BL332">
            <v>43897</v>
          </cell>
          <cell r="BM332" t="str">
            <v>RESIGNATION</v>
          </cell>
          <cell r="BN332"/>
          <cell r="BO332" t="str">
            <v>CLEARED</v>
          </cell>
          <cell r="BP332"/>
          <cell r="BQ332"/>
          <cell r="BR332"/>
          <cell r="BS332" t="e">
            <v>#N/A</v>
          </cell>
          <cell r="BT332" t="e">
            <v>#N/A</v>
          </cell>
          <cell r="BU332" t="e">
            <v>#N/A</v>
          </cell>
          <cell r="BV332"/>
        </row>
        <row r="333">
          <cell r="D333" t="str">
            <v>000331</v>
          </cell>
          <cell r="E333" t="str">
            <v>INACTIVE</v>
          </cell>
          <cell r="F333" t="str">
            <v>NAUSHAD ALAM KASIM IQBAL</v>
          </cell>
          <cell r="G333" t="str">
            <v xml:space="preserve">HVAC TECHNICIAN </v>
          </cell>
          <cell r="H333" t="str">
            <v>MEP</v>
          </cell>
          <cell r="I333"/>
          <cell r="J333"/>
          <cell r="K333"/>
          <cell r="L333"/>
          <cell r="M333"/>
          <cell r="N333"/>
          <cell r="O333" t="str">
            <v>SENIOR TECHNICIAN</v>
          </cell>
          <cell r="P333" t="str">
            <v>OPERATIONS AND LABOUR</v>
          </cell>
          <cell r="Q333">
            <v>43396</v>
          </cell>
          <cell r="R333" t="str">
            <v>T2</v>
          </cell>
          <cell r="S333" t="str">
            <v>MALE</v>
          </cell>
          <cell r="T333">
            <v>43396</v>
          </cell>
          <cell r="U333">
            <v>43578</v>
          </cell>
          <cell r="V333"/>
          <cell r="W333"/>
          <cell r="X333">
            <v>1500</v>
          </cell>
          <cell r="Y333" t="str">
            <v>Company provided</v>
          </cell>
          <cell r="Z333" t="str">
            <v>Company provided</v>
          </cell>
          <cell r="AA333" t="str">
            <v>Company provided</v>
          </cell>
          <cell r="AB333"/>
          <cell r="AC333"/>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cell r="AQ333"/>
          <cell r="AR333"/>
          <cell r="AS333"/>
          <cell r="AT333"/>
          <cell r="AU333" t="str">
            <v>QA18BRWA000000000100000901436</v>
          </cell>
          <cell r="AV333"/>
          <cell r="AW333"/>
          <cell r="AX333">
            <v>21</v>
          </cell>
          <cell r="AY333" t="str">
            <v>EVERY TWO YEARS</v>
          </cell>
          <cell r="AZ333"/>
          <cell r="BA333" t="str">
            <v>AL ETQAN</v>
          </cell>
          <cell r="BB333">
            <v>0</v>
          </cell>
          <cell r="BC333"/>
          <cell r="BD333"/>
          <cell r="BE333"/>
          <cell r="BF333"/>
          <cell r="BG333"/>
          <cell r="BH333"/>
          <cell r="BI333">
            <v>0</v>
          </cell>
          <cell r="BJ333"/>
          <cell r="BK333"/>
          <cell r="BL333">
            <v>43733</v>
          </cell>
          <cell r="BM333" t="str">
            <v>TERMINATION</v>
          </cell>
          <cell r="BN333"/>
          <cell r="BO333" t="str">
            <v>CLEARED</v>
          </cell>
          <cell r="BP333"/>
          <cell r="BQ333"/>
          <cell r="BR333"/>
          <cell r="BS333" t="e">
            <v>#N/A</v>
          </cell>
          <cell r="BT333" t="e">
            <v>#N/A</v>
          </cell>
          <cell r="BU333" t="e">
            <v>#N/A</v>
          </cell>
          <cell r="BV333"/>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cell r="M334"/>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cell r="AC334"/>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v>0</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cell r="BM334"/>
          <cell r="BN334"/>
          <cell r="BO334"/>
          <cell r="BP334"/>
          <cell r="BQ334"/>
          <cell r="BR334"/>
          <cell r="BS334" t="str">
            <v>HARD SERVICES- ELECTRICAL</v>
          </cell>
          <cell r="BT334" t="str">
            <v>HARD SERVICES- ELECTRICAL</v>
          </cell>
          <cell r="BU334" t="str">
            <v>SENIOR TECHNICIAN</v>
          </cell>
          <cell r="BV334"/>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cell r="M335"/>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cell r="AC335"/>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v>0</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cell r="BM335"/>
          <cell r="BN335"/>
          <cell r="BO335" t="str">
            <v>WITHDRAWN RESIGNATION</v>
          </cell>
          <cell r="BP335"/>
          <cell r="BQ335"/>
          <cell r="BR335"/>
          <cell r="BS335" t="str">
            <v>HARD SERVICES- ELECTRICAL</v>
          </cell>
          <cell r="BT335" t="str">
            <v>HARD SERVICES- ELECTRICAL</v>
          </cell>
          <cell r="BU335" t="str">
            <v>SENIOR TECHNICIAN</v>
          </cell>
          <cell r="BV335"/>
        </row>
        <row r="336">
          <cell r="D336" t="str">
            <v>000334</v>
          </cell>
          <cell r="E336" t="str">
            <v>INACTIVE</v>
          </cell>
          <cell r="F336" t="str">
            <v>AHMED KAMAL MD ABU TAHER</v>
          </cell>
          <cell r="G336" t="str">
            <v>CLEANER</v>
          </cell>
          <cell r="H336" t="str">
            <v>SOFT SERVICES</v>
          </cell>
          <cell r="I336"/>
          <cell r="J336"/>
          <cell r="K336"/>
          <cell r="L336"/>
          <cell r="M336"/>
          <cell r="N336"/>
          <cell r="O336" t="str">
            <v>CLEANER</v>
          </cell>
          <cell r="P336" t="str">
            <v>OPERATIONS AND LABOUR</v>
          </cell>
          <cell r="Q336">
            <v>43397</v>
          </cell>
          <cell r="R336" t="str">
            <v>T1</v>
          </cell>
          <cell r="S336" t="str">
            <v>MALE</v>
          </cell>
          <cell r="T336">
            <v>43397</v>
          </cell>
          <cell r="U336">
            <v>43579</v>
          </cell>
          <cell r="V336"/>
          <cell r="W336"/>
          <cell r="X336">
            <v>900</v>
          </cell>
          <cell r="Y336" t="str">
            <v>Company provided</v>
          </cell>
          <cell r="Z336" t="str">
            <v>Company provided</v>
          </cell>
          <cell r="AA336" t="str">
            <v>Company provided</v>
          </cell>
          <cell r="AB336">
            <v>0</v>
          </cell>
          <cell r="AC336"/>
          <cell r="AD336">
            <v>900</v>
          </cell>
          <cell r="AE336" t="str">
            <v>YES</v>
          </cell>
          <cell r="AF336" t="e">
            <v>#N/A</v>
          </cell>
          <cell r="AG336" t="str">
            <v>BANGLADESH</v>
          </cell>
          <cell r="AH336"/>
          <cell r="AI336">
            <v>123</v>
          </cell>
          <cell r="AJ336" t="str">
            <v>INACTIVE</v>
          </cell>
          <cell r="AK336">
            <v>28705019775</v>
          </cell>
          <cell r="AL336">
            <v>43760</v>
          </cell>
          <cell r="AM336" t="str">
            <v>BR0183856</v>
          </cell>
          <cell r="AN336">
            <v>43083</v>
          </cell>
          <cell r="AO336">
            <v>44908</v>
          </cell>
          <cell r="AP336"/>
          <cell r="AQ336"/>
          <cell r="AR336"/>
          <cell r="AS336"/>
          <cell r="AT336"/>
          <cell r="AU336"/>
          <cell r="AV336"/>
          <cell r="AW336"/>
          <cell r="AX336">
            <v>21</v>
          </cell>
          <cell r="AY336" t="str">
            <v>EVERY TWO YEARS</v>
          </cell>
          <cell r="AZ336"/>
          <cell r="BA336" t="str">
            <v>SSI</v>
          </cell>
          <cell r="BB336">
            <v>0</v>
          </cell>
          <cell r="BC336"/>
          <cell r="BD336"/>
          <cell r="BE336"/>
          <cell r="BF336"/>
          <cell r="BG336"/>
          <cell r="BH336"/>
          <cell r="BI336" t="str">
            <v>AB+</v>
          </cell>
          <cell r="BJ336"/>
          <cell r="BK336"/>
          <cell r="BL336">
            <v>43484</v>
          </cell>
          <cell r="BM336" t="str">
            <v xml:space="preserve">ABSCONDING </v>
          </cell>
          <cell r="BN336"/>
          <cell r="BO336" t="str">
            <v>CLEARED</v>
          </cell>
          <cell r="BP336"/>
          <cell r="BQ336"/>
          <cell r="BR336"/>
          <cell r="BS336" t="e">
            <v>#N/A</v>
          </cell>
          <cell r="BT336" t="e">
            <v>#N/A</v>
          </cell>
          <cell r="BU336" t="e">
            <v>#N/A</v>
          </cell>
          <cell r="BV336"/>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cell r="M337"/>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cell r="AB337"/>
          <cell r="AC337"/>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v>0</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v>0</v>
          </cell>
          <cell r="BC337" t="str">
            <v>Waqar.UlHassan@acintercityfm.com</v>
          </cell>
          <cell r="BD337">
            <v>31341604</v>
          </cell>
          <cell r="BE337" t="str">
            <v>923118999361 - 97466844105</v>
          </cell>
          <cell r="BF337" t="e">
            <v>#N/A</v>
          </cell>
          <cell r="BG337" t="str">
            <v>swaqarh@gmail.com</v>
          </cell>
          <cell r="BH337" t="str">
            <v>ISLAM</v>
          </cell>
          <cell r="BI337">
            <v>0</v>
          </cell>
          <cell r="BJ337" t="str">
            <v>Designation changed as IT team Lead, Basic Salary 3600 to 6000 QAR, HA 1800 QAR to 3000 QAR and Trans Allowance 600 QAR to 1000 QAR, also added Family Status too</v>
          </cell>
          <cell r="BK337">
            <v>44360</v>
          </cell>
          <cell r="BL337"/>
          <cell r="BM337"/>
          <cell r="BN337"/>
          <cell r="BO337"/>
          <cell r="BP337"/>
          <cell r="BQ337"/>
          <cell r="BR337"/>
          <cell r="BS337" t="str">
            <v>HEAD OFFICE</v>
          </cell>
          <cell r="BT337" t="str">
            <v>HEAD OFFICE</v>
          </cell>
          <cell r="BU337" t="str">
            <v>SUPPORT FUNCTION SENIOR OFFICER</v>
          </cell>
          <cell r="BV337"/>
        </row>
        <row r="338">
          <cell r="D338" t="str">
            <v>000336</v>
          </cell>
          <cell r="E338" t="str">
            <v>INACTIVE</v>
          </cell>
          <cell r="F338" t="str">
            <v>SHAMSAD ALAM MD SALIM</v>
          </cell>
          <cell r="G338" t="str">
            <v>PLUMBER</v>
          </cell>
          <cell r="H338" t="str">
            <v>MEP</v>
          </cell>
          <cell r="I338"/>
          <cell r="J338"/>
          <cell r="K338"/>
          <cell r="L338"/>
          <cell r="M338"/>
          <cell r="N338"/>
          <cell r="O338" t="str">
            <v>SENIOR TECHNICIAN</v>
          </cell>
          <cell r="P338" t="str">
            <v>OPERATIONS AND LABOUR</v>
          </cell>
          <cell r="Q338">
            <v>43402</v>
          </cell>
          <cell r="R338" t="str">
            <v>T2</v>
          </cell>
          <cell r="S338" t="str">
            <v>MALE</v>
          </cell>
          <cell r="T338">
            <v>43402</v>
          </cell>
          <cell r="U338">
            <v>43584</v>
          </cell>
          <cell r="V338"/>
          <cell r="W338"/>
          <cell r="X338">
            <v>1500</v>
          </cell>
          <cell r="Y338" t="str">
            <v>Company provided</v>
          </cell>
          <cell r="Z338" t="str">
            <v>Company provided</v>
          </cell>
          <cell r="AA338" t="str">
            <v>Company provided</v>
          </cell>
          <cell r="AB338"/>
          <cell r="AC338"/>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cell r="AQ338"/>
          <cell r="AR338" t="str">
            <v>NA</v>
          </cell>
          <cell r="AS338"/>
          <cell r="AT338" t="str">
            <v>NA</v>
          </cell>
          <cell r="AU338" t="str">
            <v>QA48BRWA000000000100000901478</v>
          </cell>
          <cell r="AV338"/>
          <cell r="AW338"/>
          <cell r="AX338">
            <v>21</v>
          </cell>
          <cell r="AY338" t="str">
            <v>EVERY TWO YEARS</v>
          </cell>
          <cell r="AZ338"/>
          <cell r="BA338" t="str">
            <v>AL ETQAN</v>
          </cell>
          <cell r="BB338">
            <v>0</v>
          </cell>
          <cell r="BC338"/>
          <cell r="BD338"/>
          <cell r="BE338"/>
          <cell r="BF338"/>
          <cell r="BG338"/>
          <cell r="BH338"/>
          <cell r="BI338" t="str">
            <v>A+</v>
          </cell>
          <cell r="BJ338"/>
          <cell r="BK338"/>
          <cell r="BL338">
            <v>43730</v>
          </cell>
          <cell r="BM338" t="str">
            <v>TERMINATION</v>
          </cell>
          <cell r="BN338"/>
          <cell r="BO338" t="str">
            <v>CLEARED</v>
          </cell>
          <cell r="BP338"/>
          <cell r="BQ338"/>
          <cell r="BR338"/>
          <cell r="BS338" t="e">
            <v>#N/A</v>
          </cell>
          <cell r="BT338" t="e">
            <v>#N/A</v>
          </cell>
          <cell r="BU338" t="e">
            <v>#N/A</v>
          </cell>
          <cell r="BV338"/>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cell r="M339"/>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cell r="AC339"/>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v>0</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cell r="BM339"/>
          <cell r="BN339"/>
          <cell r="BO339"/>
          <cell r="BP339"/>
          <cell r="BQ339"/>
          <cell r="BR339"/>
          <cell r="BS339" t="str">
            <v>HARD SERVICES-MECHANICAL</v>
          </cell>
          <cell r="BT339" t="str">
            <v>HARD SERVICES-MECHANICAL</v>
          </cell>
          <cell r="BU339" t="str">
            <v>SENIOR TECHNICIAN</v>
          </cell>
          <cell r="BV339"/>
        </row>
        <row r="340">
          <cell r="D340" t="str">
            <v>000338</v>
          </cell>
          <cell r="E340" t="str">
            <v>INACTIVE</v>
          </cell>
          <cell r="F340" t="str">
            <v xml:space="preserve">MOHAMED MOINULLA BAIG </v>
          </cell>
          <cell r="G340" t="str">
            <v>MEP SENIOR SUPERVISOR</v>
          </cell>
          <cell r="H340" t="str">
            <v>MEP</v>
          </cell>
          <cell r="I340"/>
          <cell r="J340"/>
          <cell r="K340"/>
          <cell r="L340"/>
          <cell r="M340"/>
          <cell r="N340"/>
          <cell r="O340" t="str">
            <v>FM SERVICE MANAGER</v>
          </cell>
          <cell r="P340" t="str">
            <v>MANAGEMENT &amp; ADMIN</v>
          </cell>
          <cell r="Q340">
            <v>43404</v>
          </cell>
          <cell r="R340" t="str">
            <v>T4B</v>
          </cell>
          <cell r="S340" t="str">
            <v>MALE</v>
          </cell>
          <cell r="T340">
            <v>43404</v>
          </cell>
          <cell r="U340">
            <v>43585</v>
          </cell>
          <cell r="V340"/>
          <cell r="W340"/>
          <cell r="X340">
            <v>11000</v>
          </cell>
          <cell r="Y340">
            <v>5000</v>
          </cell>
          <cell r="Z340">
            <v>1500</v>
          </cell>
          <cell r="AA340"/>
          <cell r="AB340">
            <v>500</v>
          </cell>
          <cell r="AC340"/>
          <cell r="AD340">
            <v>18000</v>
          </cell>
          <cell r="AE340" t="str">
            <v>NO</v>
          </cell>
          <cell r="AF340" t="e">
            <v>#N/A</v>
          </cell>
          <cell r="AG340" t="str">
            <v>INDIA</v>
          </cell>
          <cell r="AH340"/>
          <cell r="AI340">
            <v>123</v>
          </cell>
          <cell r="AJ340" t="str">
            <v>INACTIVE</v>
          </cell>
          <cell r="AK340">
            <v>25535609664</v>
          </cell>
          <cell r="AL340">
            <v>43768</v>
          </cell>
          <cell r="AM340" t="str">
            <v>S6335009</v>
          </cell>
          <cell r="AN340">
            <v>43385</v>
          </cell>
          <cell r="AO340">
            <v>47037</v>
          </cell>
          <cell r="AP340"/>
          <cell r="AQ340"/>
          <cell r="AR340"/>
          <cell r="AS340"/>
          <cell r="AT340"/>
          <cell r="AU340" t="str">
            <v>QA58DOHB021102381710010010000</v>
          </cell>
          <cell r="AV340"/>
          <cell r="AW340"/>
          <cell r="AX340">
            <v>26</v>
          </cell>
          <cell r="AY340" t="str">
            <v>EVERY YEAR</v>
          </cell>
          <cell r="AZ340"/>
          <cell r="BA340" t="str">
            <v>DIRECT - OVERSEAS</v>
          </cell>
          <cell r="BB340">
            <v>0</v>
          </cell>
          <cell r="BC340"/>
          <cell r="BD340"/>
          <cell r="BE340"/>
          <cell r="BF340"/>
          <cell r="BG340"/>
          <cell r="BH340"/>
          <cell r="BI340" t="str">
            <v>O-</v>
          </cell>
          <cell r="BJ340"/>
          <cell r="BK340"/>
          <cell r="BL340">
            <v>43691</v>
          </cell>
          <cell r="BM340" t="str">
            <v>TERMINATION</v>
          </cell>
          <cell r="BN340"/>
          <cell r="BO340" t="str">
            <v>CLEARED</v>
          </cell>
          <cell r="BP340"/>
          <cell r="BQ340"/>
          <cell r="BR340"/>
          <cell r="BS340" t="e">
            <v>#N/A</v>
          </cell>
          <cell r="BT340" t="e">
            <v>#N/A</v>
          </cell>
          <cell r="BU340" t="e">
            <v>#N/A</v>
          </cell>
          <cell r="BV340"/>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cell r="M341"/>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cell r="AB341"/>
          <cell r="AC341"/>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cell r="AR341" t="str">
            <v>Commercial Bank of Qatar</v>
          </cell>
          <cell r="AS341">
            <v>0</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v>0</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cell r="BM341"/>
          <cell r="BN341"/>
          <cell r="BO341"/>
          <cell r="BP341"/>
          <cell r="BQ341"/>
          <cell r="BR341"/>
          <cell r="BS341" t="str">
            <v>HEAD OFFICE</v>
          </cell>
          <cell r="BT341" t="str">
            <v>HEAD OFFICE</v>
          </cell>
          <cell r="BU341" t="str">
            <v>SUPPORT FUNCTION OFFICER</v>
          </cell>
          <cell r="BV341"/>
        </row>
        <row r="342">
          <cell r="D342" t="str">
            <v>000340</v>
          </cell>
          <cell r="E342" t="str">
            <v>INACTIVE</v>
          </cell>
          <cell r="F342" t="str">
            <v xml:space="preserve">EVANGELOS STAGAKIS </v>
          </cell>
          <cell r="G342" t="str">
            <v>ASST. FM MANAGER</v>
          </cell>
          <cell r="H342" t="str">
            <v>MEP</v>
          </cell>
          <cell r="I342"/>
          <cell r="J342"/>
          <cell r="K342"/>
          <cell r="L342"/>
          <cell r="M342"/>
          <cell r="N342"/>
          <cell r="O342" t="str">
            <v>FM SERVICE MANAGER</v>
          </cell>
          <cell r="P342" t="str">
            <v>MANAGEMENT &amp; ADMIN</v>
          </cell>
          <cell r="Q342">
            <v>43407</v>
          </cell>
          <cell r="R342" t="str">
            <v>M1A</v>
          </cell>
          <cell r="S342" t="str">
            <v>MALE</v>
          </cell>
          <cell r="T342">
            <v>43407</v>
          </cell>
          <cell r="U342">
            <v>43588</v>
          </cell>
          <cell r="V342"/>
          <cell r="W342"/>
          <cell r="X342">
            <v>11000</v>
          </cell>
          <cell r="Y342">
            <v>5000</v>
          </cell>
          <cell r="Z342">
            <v>2000</v>
          </cell>
          <cell r="AA342"/>
          <cell r="AB342"/>
          <cell r="AC342"/>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cell r="AR342" t="str">
            <v>Commercial Bank of Qatar</v>
          </cell>
          <cell r="AS342"/>
          <cell r="AT342" t="str">
            <v>Commercial Bank of Qatar</v>
          </cell>
          <cell r="AU342" t="str">
            <v>QA53CBQA000000004700153180001</v>
          </cell>
          <cell r="AV342"/>
          <cell r="AW342"/>
          <cell r="AX342">
            <v>26</v>
          </cell>
          <cell r="AY342" t="str">
            <v>EVERY YEAR</v>
          </cell>
          <cell r="AZ342"/>
          <cell r="BA342" t="str">
            <v>DIRECT - OVERSEAS</v>
          </cell>
          <cell r="BB342">
            <v>0</v>
          </cell>
          <cell r="BC342"/>
          <cell r="BD342"/>
          <cell r="BE342"/>
          <cell r="BF342"/>
          <cell r="BG342"/>
          <cell r="BH342"/>
          <cell r="BI342" t="str">
            <v>A+</v>
          </cell>
          <cell r="BJ342"/>
          <cell r="BK342"/>
          <cell r="BL342">
            <v>44109</v>
          </cell>
          <cell r="BM342" t="str">
            <v>RESIGNATION</v>
          </cell>
          <cell r="BN342"/>
          <cell r="BO342" t="str">
            <v>CLEARED</v>
          </cell>
          <cell r="BP342"/>
          <cell r="BQ342"/>
          <cell r="BR342"/>
          <cell r="BS342" t="str">
            <v>HARD SERVICES-MECHANICAL</v>
          </cell>
          <cell r="BT342" t="e">
            <v>#N/A</v>
          </cell>
          <cell r="BU342" t="str">
            <v>FM SERVICE MANAGER</v>
          </cell>
          <cell r="BV342"/>
        </row>
        <row r="343">
          <cell r="D343" t="str">
            <v>000341</v>
          </cell>
          <cell r="E343" t="str">
            <v>INACTIVE</v>
          </cell>
          <cell r="F343" t="str">
            <v xml:space="preserve">ABDUL WAJITH NAGOORAN </v>
          </cell>
          <cell r="G343" t="str">
            <v>IT TECHNICIAN</v>
          </cell>
          <cell r="H343" t="str">
            <v>IT</v>
          </cell>
          <cell r="I343"/>
          <cell r="J343"/>
          <cell r="K343"/>
          <cell r="L343"/>
          <cell r="M343"/>
          <cell r="N343"/>
          <cell r="O343" t="str">
            <v>SUPPORT FUNCTION SENIOR OFFICER</v>
          </cell>
          <cell r="P343" t="str">
            <v>MANAGEMENT &amp; ADMIN</v>
          </cell>
          <cell r="Q343">
            <v>43407</v>
          </cell>
          <cell r="R343" t="str">
            <v>S3</v>
          </cell>
          <cell r="S343" t="str">
            <v>MALE</v>
          </cell>
          <cell r="T343">
            <v>43407</v>
          </cell>
          <cell r="U343">
            <v>43588</v>
          </cell>
          <cell r="V343"/>
          <cell r="W343"/>
          <cell r="X343">
            <v>3600</v>
          </cell>
          <cell r="Y343">
            <v>1800</v>
          </cell>
          <cell r="Z343">
            <v>600</v>
          </cell>
          <cell r="AA343"/>
          <cell r="AB343"/>
          <cell r="AC343"/>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cell r="AR343" t="str">
            <v>Commercial Bank of Qatar</v>
          </cell>
          <cell r="AS343"/>
          <cell r="AT343" t="str">
            <v>Commercial Bank of Qatar</v>
          </cell>
          <cell r="AU343" t="str">
            <v>QA62CBQA000000004010332068001</v>
          </cell>
          <cell r="AV343"/>
          <cell r="AW343"/>
          <cell r="AX343">
            <v>21</v>
          </cell>
          <cell r="AY343" t="str">
            <v>EVERY YEAR</v>
          </cell>
          <cell r="AZ343"/>
          <cell r="BA343" t="str">
            <v>LOCAL WITH RP/ TRANSFERABLE VISA</v>
          </cell>
          <cell r="BB343">
            <v>55459399</v>
          </cell>
          <cell r="BC343"/>
          <cell r="BD343"/>
          <cell r="BE343"/>
          <cell r="BF343"/>
          <cell r="BG343"/>
          <cell r="BH343"/>
          <cell r="BI343">
            <v>0</v>
          </cell>
          <cell r="BJ343"/>
          <cell r="BK343"/>
          <cell r="BL343">
            <v>44055</v>
          </cell>
          <cell r="BM343" t="str">
            <v>TERMINATION</v>
          </cell>
          <cell r="BN343"/>
          <cell r="BO343" t="str">
            <v>CLEARED</v>
          </cell>
          <cell r="BP343"/>
          <cell r="BQ343"/>
          <cell r="BR343"/>
          <cell r="BS343" t="str">
            <v>HEAD OFFICE</v>
          </cell>
          <cell r="BT343" t="e">
            <v>#N/A</v>
          </cell>
          <cell r="BU343" t="str">
            <v>SUPPORT FUNCTION SENIOR OFFICER</v>
          </cell>
          <cell r="BV343"/>
        </row>
        <row r="344">
          <cell r="D344" t="str">
            <v>000342</v>
          </cell>
          <cell r="E344" t="str">
            <v>INACTIVE</v>
          </cell>
          <cell r="F344" t="str">
            <v xml:space="preserve">WONDMAGEGN TOLOSSA WOLDEGEBRIEL </v>
          </cell>
          <cell r="G344" t="str">
            <v>HSE OFFICER</v>
          </cell>
          <cell r="H344" t="str">
            <v>HSET</v>
          </cell>
          <cell r="I344"/>
          <cell r="J344"/>
          <cell r="K344"/>
          <cell r="L344"/>
          <cell r="M344"/>
          <cell r="N344"/>
          <cell r="O344" t="str">
            <v>LOGISTICS AND TECHNICAL SERVICES ENGINEER</v>
          </cell>
          <cell r="P344" t="str">
            <v>MANAGEMENT &amp; ADMIN</v>
          </cell>
          <cell r="Q344">
            <v>43409</v>
          </cell>
          <cell r="R344" t="str">
            <v>S3</v>
          </cell>
          <cell r="S344" t="str">
            <v>MALE</v>
          </cell>
          <cell r="T344">
            <v>43409</v>
          </cell>
          <cell r="U344">
            <v>43590</v>
          </cell>
          <cell r="V344"/>
          <cell r="W344"/>
          <cell r="X344">
            <v>6000</v>
          </cell>
          <cell r="Y344">
            <v>3150</v>
          </cell>
          <cell r="Z344">
            <v>1000</v>
          </cell>
          <cell r="AA344"/>
          <cell r="AB344">
            <v>350</v>
          </cell>
          <cell r="AC344"/>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cell r="AR344" t="str">
            <v>Commercial Bank of Qatar</v>
          </cell>
          <cell r="AS344"/>
          <cell r="AT344" t="str">
            <v>Commercial Bank of Qatar</v>
          </cell>
          <cell r="AU344" t="str">
            <v>QA29CBQA000000004700517895001</v>
          </cell>
          <cell r="AV344"/>
          <cell r="AW344"/>
          <cell r="AX344">
            <v>21</v>
          </cell>
          <cell r="AY344" t="str">
            <v>EVERY YEAR</v>
          </cell>
          <cell r="AZ344"/>
          <cell r="BA344" t="str">
            <v>LOCAL WITH RP/ TRANSFERABLE VISA</v>
          </cell>
          <cell r="BB344">
            <v>0</v>
          </cell>
          <cell r="BC344"/>
          <cell r="BD344"/>
          <cell r="BE344"/>
          <cell r="BF344"/>
          <cell r="BG344"/>
          <cell r="BH344"/>
          <cell r="BI344">
            <v>0</v>
          </cell>
          <cell r="BJ344"/>
          <cell r="BK344"/>
          <cell r="BL344">
            <v>44073</v>
          </cell>
          <cell r="BM344" t="str">
            <v>TERMINATION</v>
          </cell>
          <cell r="BN344" t="str">
            <v xml:space="preserve">SPONSORSHIP TRANSFER </v>
          </cell>
          <cell r="BO344" t="str">
            <v>CLEARED</v>
          </cell>
          <cell r="BP344"/>
          <cell r="BQ344"/>
          <cell r="BR344"/>
          <cell r="BS344" t="str">
            <v>HEAD OFFICE</v>
          </cell>
          <cell r="BT344" t="e">
            <v>#N/A</v>
          </cell>
          <cell r="BU344" t="str">
            <v>LOGISTICS AND TECHNICAL SERVICES ENGINEER</v>
          </cell>
          <cell r="BV344"/>
        </row>
        <row r="345">
          <cell r="D345" t="str">
            <v>000343</v>
          </cell>
          <cell r="E345" t="str">
            <v>INACTIVE</v>
          </cell>
          <cell r="F345" t="str">
            <v>ABID VALLUVAN KADAVIL</v>
          </cell>
          <cell r="G345" t="str">
            <v>STOREKEEPER</v>
          </cell>
          <cell r="H345" t="str">
            <v>PROCUREMENT &amp; LOGISTICS</v>
          </cell>
          <cell r="I345"/>
          <cell r="J345"/>
          <cell r="K345"/>
          <cell r="L345"/>
          <cell r="M345"/>
          <cell r="N345"/>
          <cell r="O345" t="str">
            <v>SUPPORT FUNCTION OFFICER</v>
          </cell>
          <cell r="P345" t="str">
            <v>MANAGEMENT &amp; ADMIN</v>
          </cell>
          <cell r="Q345">
            <v>43409</v>
          </cell>
          <cell r="R345" t="str">
            <v>S2</v>
          </cell>
          <cell r="S345" t="str">
            <v>MALE</v>
          </cell>
          <cell r="T345">
            <v>43409</v>
          </cell>
          <cell r="U345">
            <v>43590</v>
          </cell>
          <cell r="V345"/>
          <cell r="W345"/>
          <cell r="X345">
            <v>3000</v>
          </cell>
          <cell r="Y345">
            <v>1500</v>
          </cell>
          <cell r="Z345">
            <v>500</v>
          </cell>
          <cell r="AA345"/>
          <cell r="AB345"/>
          <cell r="AC345"/>
          <cell r="AD345">
            <v>5000</v>
          </cell>
          <cell r="AE345" t="str">
            <v>NO</v>
          </cell>
          <cell r="AF345" t="e">
            <v>#N/A</v>
          </cell>
          <cell r="AG345" t="str">
            <v>INDIA</v>
          </cell>
          <cell r="AH345"/>
          <cell r="AI345">
            <v>123</v>
          </cell>
          <cell r="AJ345" t="str">
            <v>INACTIVE</v>
          </cell>
          <cell r="AK345">
            <v>28735666177</v>
          </cell>
          <cell r="AL345">
            <v>43772</v>
          </cell>
          <cell r="AM345" t="str">
            <v>R6088427</v>
          </cell>
          <cell r="AN345">
            <v>43264</v>
          </cell>
          <cell r="AO345">
            <v>46916</v>
          </cell>
          <cell r="AP345"/>
          <cell r="AQ345"/>
          <cell r="AR345"/>
          <cell r="AS345"/>
          <cell r="AT345"/>
          <cell r="AU345"/>
          <cell r="AV345"/>
          <cell r="AW345"/>
          <cell r="AX345">
            <v>21</v>
          </cell>
          <cell r="AY345" t="str">
            <v>EVERY TWO YEARS</v>
          </cell>
          <cell r="AZ345"/>
          <cell r="BA345" t="str">
            <v>DIRCT- OVERSEAS</v>
          </cell>
          <cell r="BB345">
            <v>0</v>
          </cell>
          <cell r="BC345"/>
          <cell r="BD345"/>
          <cell r="BE345"/>
          <cell r="BF345"/>
          <cell r="BG345"/>
          <cell r="BH345"/>
          <cell r="BI345" t="str">
            <v>O+</v>
          </cell>
          <cell r="BJ345"/>
          <cell r="BK345"/>
          <cell r="BL345">
            <v>43464</v>
          </cell>
          <cell r="BM345" t="str">
            <v>TERMINATION</v>
          </cell>
          <cell r="BN345"/>
          <cell r="BO345" t="str">
            <v>CLEARED</v>
          </cell>
          <cell r="BP345"/>
          <cell r="BQ345"/>
          <cell r="BR345"/>
          <cell r="BS345" t="e">
            <v>#N/A</v>
          </cell>
          <cell r="BT345" t="e">
            <v>#N/A</v>
          </cell>
          <cell r="BU345" t="e">
            <v>#N/A</v>
          </cell>
          <cell r="BV345"/>
        </row>
        <row r="346">
          <cell r="D346" t="str">
            <v>000344</v>
          </cell>
          <cell r="E346" t="str">
            <v>INACTIVE</v>
          </cell>
          <cell r="F346" t="str">
            <v>MUHAMMAD ZIYAD KANAKKANATH</v>
          </cell>
          <cell r="G346" t="str">
            <v>HVAC SUPERVISOR</v>
          </cell>
          <cell r="H346" t="str">
            <v>MEP</v>
          </cell>
          <cell r="I346"/>
          <cell r="J346"/>
          <cell r="K346"/>
          <cell r="L346"/>
          <cell r="M346"/>
          <cell r="N346"/>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cell r="AB346"/>
          <cell r="AC346"/>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v>0</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cell r="BQ346"/>
          <cell r="BR346"/>
          <cell r="BS346" t="str">
            <v>HARD SERVICES-MECHANICAL</v>
          </cell>
          <cell r="BT346" t="e">
            <v>#N/A</v>
          </cell>
          <cell r="BU346" t="str">
            <v>SENIOR TECHNICIAN</v>
          </cell>
          <cell r="BV346"/>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cell r="M347"/>
          <cell r="N347" t="str">
            <v>AL DOHA AL JADEDA</v>
          </cell>
          <cell r="O347" t="str">
            <v>CLEANING SUPERVISOR</v>
          </cell>
          <cell r="P347" t="str">
            <v>OPERATIONS AND LABOUR</v>
          </cell>
          <cell r="Q347">
            <v>43416</v>
          </cell>
          <cell r="R347" t="str">
            <v>T4A</v>
          </cell>
          <cell r="S347" t="str">
            <v>MALE</v>
          </cell>
          <cell r="T347">
            <v>43416</v>
          </cell>
          <cell r="U347">
            <v>43597</v>
          </cell>
          <cell r="V347"/>
          <cell r="W347" t="str">
            <v>SINGLE</v>
          </cell>
          <cell r="X347">
            <v>2500</v>
          </cell>
          <cell r="Y347" t="str">
            <v>Company provided</v>
          </cell>
          <cell r="Z347" t="str">
            <v>Company provided</v>
          </cell>
          <cell r="AA347" t="str">
            <v>Company provided</v>
          </cell>
          <cell r="AB347"/>
          <cell r="AC347"/>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v>0</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cell r="BM347"/>
          <cell r="BN347"/>
          <cell r="BO347"/>
          <cell r="BP347"/>
          <cell r="BQ347"/>
          <cell r="BR347"/>
          <cell r="BS347" t="str">
            <v>SOFT SERVICES</v>
          </cell>
          <cell r="BT347" t="str">
            <v>SOFT SERVICES</v>
          </cell>
          <cell r="BU347" t="str">
            <v>CLEANING SUPERVISOR</v>
          </cell>
          <cell r="BV347"/>
        </row>
        <row r="348">
          <cell r="D348" t="str">
            <v>000346</v>
          </cell>
          <cell r="E348" t="str">
            <v>INACTIVE</v>
          </cell>
          <cell r="F348" t="str">
            <v>FAROOQ MOHAMMED NAZEER MOHAMMED</v>
          </cell>
          <cell r="G348" t="str">
            <v>ELECTRICAL SUPERVISOR</v>
          </cell>
          <cell r="H348" t="str">
            <v>MEP</v>
          </cell>
          <cell r="I348"/>
          <cell r="J348"/>
          <cell r="K348"/>
          <cell r="L348"/>
          <cell r="M348"/>
          <cell r="N348"/>
          <cell r="O348" t="str">
            <v>SENIOR TECHNICIAN</v>
          </cell>
          <cell r="P348" t="str">
            <v>OPERATIONS AND LABOUR</v>
          </cell>
          <cell r="Q348">
            <v>43416</v>
          </cell>
          <cell r="R348" t="str">
            <v>T3</v>
          </cell>
          <cell r="S348" t="str">
            <v>MALE</v>
          </cell>
          <cell r="T348">
            <v>43416</v>
          </cell>
          <cell r="U348">
            <v>43597</v>
          </cell>
          <cell r="V348"/>
          <cell r="W348"/>
          <cell r="X348">
            <v>2750</v>
          </cell>
          <cell r="Y348">
            <v>1000</v>
          </cell>
          <cell r="Z348">
            <v>500</v>
          </cell>
          <cell r="AA348"/>
          <cell r="AB348"/>
          <cell r="AC348"/>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cell r="AT348" t="str">
            <v>Dukhan Bank</v>
          </cell>
          <cell r="AU348" t="str">
            <v>QA31BRWA000000000100000910126</v>
          </cell>
          <cell r="AV348"/>
          <cell r="AW348"/>
          <cell r="AX348">
            <v>21</v>
          </cell>
          <cell r="AY348" t="str">
            <v>EVERY TWO YEARS</v>
          </cell>
          <cell r="AZ348"/>
          <cell r="BA348" t="str">
            <v>DIRECT - OVERSEAS</v>
          </cell>
          <cell r="BB348">
            <v>50086592</v>
          </cell>
          <cell r="BC348"/>
          <cell r="BD348"/>
          <cell r="BE348"/>
          <cell r="BF348"/>
          <cell r="BG348"/>
          <cell r="BH348"/>
          <cell r="BI348" t="str">
            <v>O+</v>
          </cell>
          <cell r="BJ348"/>
          <cell r="BK348"/>
          <cell r="BL348">
            <v>43933</v>
          </cell>
          <cell r="BM348" t="str">
            <v>RESIGNATION</v>
          </cell>
          <cell r="BN348"/>
          <cell r="BO348" t="str">
            <v>CLEARED</v>
          </cell>
          <cell r="BP348"/>
          <cell r="BQ348"/>
          <cell r="BR348"/>
          <cell r="BS348" t="str">
            <v>HARD SERVICES- ELECTRICAL</v>
          </cell>
          <cell r="BT348" t="e">
            <v>#N/A</v>
          </cell>
          <cell r="BU348" t="str">
            <v>SENIOR TECHNICIAN</v>
          </cell>
          <cell r="BV348"/>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cell r="M349"/>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cell r="AB349"/>
          <cell r="AC349"/>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v>0</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cell r="BD349">
            <v>30193730</v>
          </cell>
          <cell r="BE349" t="str">
            <v>639278116107 - 639278116107</v>
          </cell>
          <cell r="BF349" t="e">
            <v>#N/A</v>
          </cell>
          <cell r="BG349" t="str">
            <v>greg.federe88@yahoo.com</v>
          </cell>
          <cell r="BH349" t="str">
            <v>CHRISTIAN</v>
          </cell>
          <cell r="BI349">
            <v>0</v>
          </cell>
          <cell r="BJ349" t="str">
            <v>Basic Salary 2750 to 3750 HRA 1000 AND TRANS 500 TOTAL SALARY 5250</v>
          </cell>
          <cell r="BK349">
            <v>44378</v>
          </cell>
          <cell r="BL349"/>
          <cell r="BM349"/>
          <cell r="BN349"/>
          <cell r="BO349"/>
          <cell r="BP349"/>
          <cell r="BQ349"/>
          <cell r="BR349"/>
          <cell r="BS349" t="str">
            <v>HARD SERVICES- ELECTRICAL</v>
          </cell>
          <cell r="BT349" t="str">
            <v>HARD SERVICES- ELECTRICAL</v>
          </cell>
          <cell r="BU349" t="str">
            <v>MEP SUPERVISOR</v>
          </cell>
          <cell r="BV349"/>
        </row>
        <row r="350">
          <cell r="D350" t="str">
            <v>000348</v>
          </cell>
          <cell r="E350" t="str">
            <v>INACTIVE</v>
          </cell>
          <cell r="F350" t="str">
            <v>RANDY SULAYMAN ISMAEL</v>
          </cell>
          <cell r="G350" t="str">
            <v>QC OFFICER</v>
          </cell>
          <cell r="H350" t="str">
            <v>HSET</v>
          </cell>
          <cell r="I350"/>
          <cell r="J350"/>
          <cell r="K350"/>
          <cell r="L350"/>
          <cell r="M350"/>
          <cell r="N350"/>
          <cell r="O350" t="str">
            <v>SUPPORT FUNCTION SENIOR OFFICER</v>
          </cell>
          <cell r="P350" t="str">
            <v>MANAGEMENT &amp; ADMIN</v>
          </cell>
          <cell r="Q350">
            <v>43419</v>
          </cell>
          <cell r="R350" t="str">
            <v>S3</v>
          </cell>
          <cell r="S350" t="str">
            <v>MALE</v>
          </cell>
          <cell r="T350">
            <v>43419</v>
          </cell>
          <cell r="U350">
            <v>43600</v>
          </cell>
          <cell r="V350"/>
          <cell r="W350"/>
          <cell r="X350">
            <v>9600</v>
          </cell>
          <cell r="Y350">
            <v>4500</v>
          </cell>
          <cell r="Z350">
            <v>1600</v>
          </cell>
          <cell r="AA350"/>
          <cell r="AB350">
            <v>300</v>
          </cell>
          <cell r="AC350"/>
          <cell r="AD350">
            <v>16000</v>
          </cell>
          <cell r="AE350" t="str">
            <v>NO</v>
          </cell>
          <cell r="AF350" t="e">
            <v>#N/A</v>
          </cell>
          <cell r="AG350" t="str">
            <v>PHILIPPINES</v>
          </cell>
          <cell r="AH350"/>
          <cell r="AI350">
            <v>123</v>
          </cell>
          <cell r="AJ350" t="str">
            <v>INACTIVE</v>
          </cell>
          <cell r="AK350">
            <v>28260807100</v>
          </cell>
          <cell r="AL350">
            <v>43458</v>
          </cell>
          <cell r="AM350"/>
          <cell r="AN350"/>
          <cell r="AO350">
            <v>44770</v>
          </cell>
          <cell r="AP350"/>
          <cell r="AQ350"/>
          <cell r="AR350"/>
          <cell r="AS350"/>
          <cell r="AT350"/>
          <cell r="AU350"/>
          <cell r="AV350"/>
          <cell r="AW350"/>
          <cell r="AX350">
            <v>21</v>
          </cell>
          <cell r="AY350" t="str">
            <v>EVERY YEAR</v>
          </cell>
          <cell r="AZ350"/>
          <cell r="BA350" t="str">
            <v>DIRECT-LOCAL</v>
          </cell>
          <cell r="BB350">
            <v>0</v>
          </cell>
          <cell r="BC350"/>
          <cell r="BD350"/>
          <cell r="BE350"/>
          <cell r="BF350"/>
          <cell r="BG350"/>
          <cell r="BH350"/>
          <cell r="BI350">
            <v>0</v>
          </cell>
          <cell r="BJ350"/>
          <cell r="BK350"/>
          <cell r="BL350">
            <v>43449</v>
          </cell>
          <cell r="BM350" t="str">
            <v>RESIGNATION</v>
          </cell>
          <cell r="BN350"/>
          <cell r="BO350" t="str">
            <v>CLEARED</v>
          </cell>
          <cell r="BP350"/>
          <cell r="BQ350"/>
          <cell r="BR350"/>
          <cell r="BS350" t="e">
            <v>#N/A</v>
          </cell>
          <cell r="BT350" t="e">
            <v>#N/A</v>
          </cell>
          <cell r="BU350" t="e">
            <v>#N/A</v>
          </cell>
          <cell r="BV350"/>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cell r="M351"/>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cell r="AB351"/>
          <cell r="AC351"/>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v>0</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cell r="BM351"/>
          <cell r="BN351"/>
          <cell r="BO351"/>
          <cell r="BP351"/>
          <cell r="BQ351"/>
          <cell r="BR351"/>
          <cell r="BS351" t="str">
            <v>HARD SERVICES-MECHANICAL</v>
          </cell>
          <cell r="BT351" t="str">
            <v>HARD SERVICES-MECHANICAL</v>
          </cell>
          <cell r="BU351" t="str">
            <v>MEP SUPERVISOR</v>
          </cell>
          <cell r="BV351"/>
        </row>
        <row r="352">
          <cell r="D352" t="str">
            <v>000350</v>
          </cell>
          <cell r="E352" t="str">
            <v>INACTIVE</v>
          </cell>
          <cell r="F352" t="str">
            <v>MOHAMMED BASHEER KANAKKANATH</v>
          </cell>
          <cell r="G352" t="str">
            <v xml:space="preserve">SENIOR HVAC TECHNICIAN </v>
          </cell>
          <cell r="H352" t="str">
            <v>MEP</v>
          </cell>
          <cell r="I352"/>
          <cell r="J352"/>
          <cell r="K352"/>
          <cell r="L352"/>
          <cell r="M352"/>
          <cell r="N352"/>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cell r="AC352"/>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v>0</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cell r="BQ352"/>
          <cell r="BR352"/>
          <cell r="BS352" t="str">
            <v>HARD SERVICES-MECHANICAL</v>
          </cell>
          <cell r="BT352" t="e">
            <v>#N/A</v>
          </cell>
          <cell r="BU352" t="str">
            <v>SENIOR TECHNICIAN</v>
          </cell>
          <cell r="BV352"/>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cell r="M353"/>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cell r="AB353"/>
          <cell r="AC353"/>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v>0</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cell r="BD353">
            <v>33687419</v>
          </cell>
          <cell r="BE353" t="str">
            <v>919177276522 - 918247424592</v>
          </cell>
          <cell r="BF353" t="e">
            <v>#N/A</v>
          </cell>
          <cell r="BG353" t="str">
            <v>psprasad73@gmail.com</v>
          </cell>
          <cell r="BH353" t="str">
            <v>HINDU</v>
          </cell>
          <cell r="BI353">
            <v>0</v>
          </cell>
          <cell r="BJ353" t="str">
            <v>DESI MEP SUPERVISOR TO SR MECH SUPERVISOR BASIC SALARY 3500 TO 4500 HRA 2000 TO 2500 TRANS 1000 TO 1500 TOTAL SALARY 6500 TO 8500</v>
          </cell>
          <cell r="BK353">
            <v>44501</v>
          </cell>
          <cell r="BL353"/>
          <cell r="BM353"/>
          <cell r="BN353"/>
          <cell r="BO353"/>
          <cell r="BP353"/>
          <cell r="BQ353"/>
          <cell r="BR353"/>
          <cell r="BS353" t="str">
            <v>HARD SERVICES-MECHANICAL</v>
          </cell>
          <cell r="BT353" t="str">
            <v>HARD SERVICES-MECHANICAL</v>
          </cell>
          <cell r="BU353" t="str">
            <v>MEP SUPERVISOR</v>
          </cell>
          <cell r="BV353"/>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cell r="M354"/>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v>0</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cell r="BD354">
            <v>74792793</v>
          </cell>
          <cell r="BE354" t="str">
            <v>233543172197 - 233546501687</v>
          </cell>
          <cell r="BF354" t="e">
            <v>#N/A</v>
          </cell>
          <cell r="BG354" t="str">
            <v>georgebohamchristian@gmail.com</v>
          </cell>
          <cell r="BH354" t="str">
            <v>ISLAM</v>
          </cell>
          <cell r="BI354">
            <v>0</v>
          </cell>
          <cell r="BJ354" t="str">
            <v>DESIGNATION PLUMBER TO SR MECH TECH &amp; OTHER ALLOWANCES ADDED 500 TOTAL SALARY 2500 TO 3000</v>
          </cell>
          <cell r="BK354">
            <v>44501</v>
          </cell>
          <cell r="BL354"/>
          <cell r="BM354"/>
          <cell r="BN354"/>
          <cell r="BO354"/>
          <cell r="BP354"/>
          <cell r="BQ354"/>
          <cell r="BR354"/>
          <cell r="BS354" t="str">
            <v>HARD SERVICES-MECHANICAL</v>
          </cell>
          <cell r="BT354" t="str">
            <v>HARD SERVICES-MECHANICAL</v>
          </cell>
          <cell r="BU354" t="str">
            <v>SENIOR TECHNICIAN</v>
          </cell>
          <cell r="BV354"/>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cell r="M355"/>
          <cell r="N355" t="str">
            <v>AL SADD</v>
          </cell>
          <cell r="O355" t="str">
            <v>CLEANER</v>
          </cell>
          <cell r="P355" t="str">
            <v>OPERATIONS AND LABOUR</v>
          </cell>
          <cell r="Q355">
            <v>43429</v>
          </cell>
          <cell r="R355" t="str">
            <v>T1</v>
          </cell>
          <cell r="S355" t="str">
            <v>MALE</v>
          </cell>
          <cell r="T355">
            <v>43429</v>
          </cell>
          <cell r="U355">
            <v>43610</v>
          </cell>
          <cell r="V355"/>
          <cell r="W355" t="str">
            <v>SINGLE</v>
          </cell>
          <cell r="X355">
            <v>1000</v>
          </cell>
          <cell r="Y355" t="str">
            <v>Company provided</v>
          </cell>
          <cell r="Z355" t="str">
            <v>Company provided</v>
          </cell>
          <cell r="AA355" t="str">
            <v>Company provided</v>
          </cell>
          <cell r="AB355"/>
          <cell r="AC355"/>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v>0</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cell r="BD355">
            <v>55168294</v>
          </cell>
          <cell r="BE355" t="str">
            <v>1843550093 / 01923964918 - 1843550093 / 01923964918</v>
          </cell>
          <cell r="BF355" t="e">
            <v>#N/A</v>
          </cell>
          <cell r="BG355"/>
          <cell r="BH355" t="str">
            <v>ISLAM</v>
          </cell>
          <cell r="BI355" t="str">
            <v>B+</v>
          </cell>
          <cell r="BJ355"/>
          <cell r="BK355"/>
          <cell r="BL355"/>
          <cell r="BM355"/>
          <cell r="BN355"/>
          <cell r="BO355"/>
          <cell r="BP355"/>
          <cell r="BQ355"/>
          <cell r="BR355"/>
          <cell r="BS355" t="str">
            <v>SOFT SERVICES</v>
          </cell>
          <cell r="BT355" t="str">
            <v>SOFT SERVICES</v>
          </cell>
          <cell r="BU355" t="str">
            <v>FACADE CLEANER</v>
          </cell>
          <cell r="BV355"/>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cell r="M356"/>
          <cell r="N356" t="str">
            <v>AL WAKRA</v>
          </cell>
          <cell r="O356" t="str">
            <v>CLEANER</v>
          </cell>
          <cell r="P356" t="str">
            <v>OPERATIONS AND LABOUR</v>
          </cell>
          <cell r="Q356">
            <v>43429</v>
          </cell>
          <cell r="R356" t="str">
            <v>T1</v>
          </cell>
          <cell r="S356" t="str">
            <v>MALE</v>
          </cell>
          <cell r="T356">
            <v>43429</v>
          </cell>
          <cell r="U356">
            <v>43610</v>
          </cell>
          <cell r="V356"/>
          <cell r="W356" t="str">
            <v>SINGLE</v>
          </cell>
          <cell r="X356">
            <v>1000</v>
          </cell>
          <cell r="Y356" t="str">
            <v>Company provided</v>
          </cell>
          <cell r="Z356" t="str">
            <v>Company provided</v>
          </cell>
          <cell r="AA356" t="str">
            <v>Company provided</v>
          </cell>
          <cell r="AB356"/>
          <cell r="AC356"/>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v>0</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cell r="BD356">
            <v>55250294</v>
          </cell>
          <cell r="BE356" t="str">
            <v>1720184122 - 1720184122</v>
          </cell>
          <cell r="BF356" t="e">
            <v>#N/A</v>
          </cell>
          <cell r="BG356"/>
          <cell r="BH356" t="str">
            <v>ISLAM</v>
          </cell>
          <cell r="BI356" t="str">
            <v>B+</v>
          </cell>
          <cell r="BJ356"/>
          <cell r="BK356"/>
          <cell r="BL356"/>
          <cell r="BM356"/>
          <cell r="BN356"/>
          <cell r="BO356"/>
          <cell r="BP356"/>
          <cell r="BQ356"/>
          <cell r="BR356"/>
          <cell r="BS356" t="str">
            <v>SOFT SERVICES</v>
          </cell>
          <cell r="BT356" t="str">
            <v>SOFT SERVICES</v>
          </cell>
          <cell r="BU356" t="str">
            <v>FACADE CLEANER</v>
          </cell>
          <cell r="BV356"/>
        </row>
        <row r="357">
          <cell r="D357" t="str">
            <v>000355</v>
          </cell>
          <cell r="E357" t="str">
            <v>INACTIVE</v>
          </cell>
          <cell r="F357" t="str">
            <v>MOHAMMAD MONIR HOSEN</v>
          </cell>
          <cell r="G357" t="str">
            <v>JUNIOR HVAC TECHNICIAN</v>
          </cell>
          <cell r="H357" t="str">
            <v>MEP</v>
          </cell>
          <cell r="I357"/>
          <cell r="J357"/>
          <cell r="K357"/>
          <cell r="L357"/>
          <cell r="M357"/>
          <cell r="N357"/>
          <cell r="O357" t="str">
            <v>MAINTENANCE ASSISTANT</v>
          </cell>
          <cell r="P357" t="str">
            <v>OPERATIONS AND LABOUR</v>
          </cell>
          <cell r="Q357">
            <v>43429</v>
          </cell>
          <cell r="R357" t="str">
            <v>T1</v>
          </cell>
          <cell r="S357" t="str">
            <v>MALE</v>
          </cell>
          <cell r="T357">
            <v>43429</v>
          </cell>
          <cell r="U357">
            <v>43610</v>
          </cell>
          <cell r="V357"/>
          <cell r="W357" t="str">
            <v>SINGLE</v>
          </cell>
          <cell r="X357">
            <v>1000</v>
          </cell>
          <cell r="Y357" t="str">
            <v>Company provided</v>
          </cell>
          <cell r="Z357" t="str">
            <v>Company provided</v>
          </cell>
          <cell r="AA357" t="str">
            <v>Company provided</v>
          </cell>
          <cell r="AB357"/>
          <cell r="AC357"/>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v>0</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cell r="BQ357"/>
          <cell r="BR357"/>
          <cell r="BS357" t="str">
            <v>HARD SERVICES-MECHANICAL</v>
          </cell>
          <cell r="BT357" t="e">
            <v>#N/A</v>
          </cell>
          <cell r="BU357" t="str">
            <v>MAINTENANCE ASSISTANT</v>
          </cell>
          <cell r="BV357"/>
        </row>
        <row r="358">
          <cell r="D358" t="str">
            <v>000356</v>
          </cell>
          <cell r="E358" t="str">
            <v>INACTIVE</v>
          </cell>
          <cell r="F358" t="str">
            <v>SHAHIN ALAM MAKBUL AHMAD</v>
          </cell>
          <cell r="G358" t="str">
            <v>CLEANER</v>
          </cell>
          <cell r="H358" t="str">
            <v>SOFT SERVICES</v>
          </cell>
          <cell r="I358"/>
          <cell r="J358"/>
          <cell r="K358"/>
          <cell r="L358"/>
          <cell r="M358"/>
          <cell r="N358"/>
          <cell r="O358" t="str">
            <v>CLEANER</v>
          </cell>
          <cell r="P358" t="str">
            <v>OPERATIONS AND LABOUR</v>
          </cell>
          <cell r="Q358">
            <v>43429</v>
          </cell>
          <cell r="R358" t="str">
            <v>T1</v>
          </cell>
          <cell r="S358" t="str">
            <v>MALE</v>
          </cell>
          <cell r="T358">
            <v>43429</v>
          </cell>
          <cell r="U358">
            <v>43610</v>
          </cell>
          <cell r="V358"/>
          <cell r="W358" t="str">
            <v>SINGLE</v>
          </cell>
          <cell r="X358">
            <v>1000</v>
          </cell>
          <cell r="Y358" t="str">
            <v>Company provided</v>
          </cell>
          <cell r="Z358" t="str">
            <v>Company provided</v>
          </cell>
          <cell r="AA358" t="str">
            <v>Company provided</v>
          </cell>
          <cell r="AB358"/>
          <cell r="AC358"/>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v>0</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cell r="BD358">
            <v>55147625</v>
          </cell>
          <cell r="BE358" t="str">
            <v>1719877466 - 1719877466</v>
          </cell>
          <cell r="BF358" t="e">
            <v>#N/A</v>
          </cell>
          <cell r="BG358"/>
          <cell r="BH358" t="str">
            <v>ISLAM</v>
          </cell>
          <cell r="BI358" t="str">
            <v>O+</v>
          </cell>
          <cell r="BJ358"/>
          <cell r="BK358"/>
          <cell r="BL358">
            <v>44430</v>
          </cell>
          <cell r="BM358" t="str">
            <v>RESIGNATION</v>
          </cell>
          <cell r="BN358" t="str">
            <v>SPONSORSHIP TRANSFER</v>
          </cell>
          <cell r="BO358" t="str">
            <v>CLEARED</v>
          </cell>
          <cell r="BP358"/>
          <cell r="BQ358"/>
          <cell r="BR358"/>
          <cell r="BS358" t="str">
            <v>SOFT SERVICES</v>
          </cell>
          <cell r="BT358" t="e">
            <v>#N/A</v>
          </cell>
          <cell r="BU358" t="str">
            <v>CLEANER</v>
          </cell>
          <cell r="BV358"/>
        </row>
        <row r="359">
          <cell r="D359" t="str">
            <v>000357</v>
          </cell>
          <cell r="E359" t="str">
            <v>INACTIVE</v>
          </cell>
          <cell r="F359" t="str">
            <v>MD TAJUL ISLAM</v>
          </cell>
          <cell r="G359" t="str">
            <v>CLEANER</v>
          </cell>
          <cell r="H359" t="str">
            <v>SOFT SERVICES</v>
          </cell>
          <cell r="I359"/>
          <cell r="J359"/>
          <cell r="K359"/>
          <cell r="L359"/>
          <cell r="M359"/>
          <cell r="N359"/>
          <cell r="O359" t="str">
            <v>CLEANER</v>
          </cell>
          <cell r="P359" t="str">
            <v>OPERATIONS AND LABOUR</v>
          </cell>
          <cell r="Q359">
            <v>43429</v>
          </cell>
          <cell r="R359" t="str">
            <v>T1</v>
          </cell>
          <cell r="S359" t="str">
            <v>MALE</v>
          </cell>
          <cell r="T359">
            <v>43429</v>
          </cell>
          <cell r="U359">
            <v>43610</v>
          </cell>
          <cell r="V359"/>
          <cell r="W359" t="str">
            <v>SINGLE</v>
          </cell>
          <cell r="X359">
            <v>1000</v>
          </cell>
          <cell r="Y359" t="str">
            <v>Company provided</v>
          </cell>
          <cell r="Z359" t="str">
            <v>Company provided</v>
          </cell>
          <cell r="AA359" t="str">
            <v>Company provided</v>
          </cell>
          <cell r="AB359"/>
          <cell r="AC359"/>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v>0</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cell r="BD359">
            <v>33645420</v>
          </cell>
          <cell r="BE359" t="str">
            <v>1727154725 - 1727154725</v>
          </cell>
          <cell r="BF359" t="e">
            <v>#N/A</v>
          </cell>
          <cell r="BG359" t="str">
            <v>Taju12355@gmail.com</v>
          </cell>
          <cell r="BH359" t="str">
            <v>ISLAM</v>
          </cell>
          <cell r="BI359" t="str">
            <v>AB+</v>
          </cell>
          <cell r="BJ359"/>
          <cell r="BK359"/>
          <cell r="BL359">
            <v>44445</v>
          </cell>
          <cell r="BM359" t="str">
            <v>RESIGNATION</v>
          </cell>
          <cell r="BN359" t="str">
            <v>SPONSORSHIP TRANSFER</v>
          </cell>
          <cell r="BO359" t="str">
            <v>CLEARED</v>
          </cell>
          <cell r="BP359"/>
          <cell r="BQ359"/>
          <cell r="BR359"/>
          <cell r="BS359" t="str">
            <v>SOFT SERVICES</v>
          </cell>
          <cell r="BT359" t="e">
            <v>#N/A</v>
          </cell>
          <cell r="BU359" t="str">
            <v>CLEANER</v>
          </cell>
          <cell r="BV359"/>
        </row>
        <row r="360">
          <cell r="D360" t="str">
            <v>000358</v>
          </cell>
          <cell r="E360" t="str">
            <v>INACTIVE</v>
          </cell>
          <cell r="F360" t="str">
            <v>MOHAMMAD MIZANUR RAHMAN</v>
          </cell>
          <cell r="G360" t="str">
            <v>CLEANER</v>
          </cell>
          <cell r="H360" t="str">
            <v>SOFT SERVICES</v>
          </cell>
          <cell r="I360"/>
          <cell r="J360"/>
          <cell r="K360"/>
          <cell r="L360"/>
          <cell r="M360"/>
          <cell r="N360"/>
          <cell r="O360" t="str">
            <v>CLEANER</v>
          </cell>
          <cell r="P360" t="str">
            <v>OPERATIONS AND LABOUR</v>
          </cell>
          <cell r="Q360">
            <v>43429</v>
          </cell>
          <cell r="R360" t="str">
            <v>T1</v>
          </cell>
          <cell r="S360" t="str">
            <v>MALE</v>
          </cell>
          <cell r="T360">
            <v>43429</v>
          </cell>
          <cell r="U360">
            <v>43610</v>
          </cell>
          <cell r="V360"/>
          <cell r="W360"/>
          <cell r="X360">
            <v>900</v>
          </cell>
          <cell r="Y360" t="str">
            <v>Company provided</v>
          </cell>
          <cell r="Z360" t="str">
            <v>Company provided</v>
          </cell>
          <cell r="AA360" t="str">
            <v>Company provided</v>
          </cell>
          <cell r="AB360"/>
          <cell r="AC360"/>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cell r="AT360" t="str">
            <v>Barwa Bank</v>
          </cell>
          <cell r="AU360" t="str">
            <v>QA31BRWA000000000100000910223</v>
          </cell>
          <cell r="AV360"/>
          <cell r="AW360"/>
          <cell r="AX360">
            <v>21</v>
          </cell>
          <cell r="AY360" t="str">
            <v>EVERY TWO YEARS</v>
          </cell>
          <cell r="AZ360"/>
          <cell r="BA360" t="str">
            <v>SSI</v>
          </cell>
          <cell r="BB360">
            <v>55256016</v>
          </cell>
          <cell r="BC360"/>
          <cell r="BD360"/>
          <cell r="BE360"/>
          <cell r="BF360"/>
          <cell r="BG360"/>
          <cell r="BH360"/>
          <cell r="BI360" t="str">
            <v>O+</v>
          </cell>
          <cell r="BJ360"/>
          <cell r="BK360"/>
          <cell r="BL360">
            <v>43860</v>
          </cell>
          <cell r="BM360" t="str">
            <v>RESIGNATION</v>
          </cell>
          <cell r="BN360"/>
          <cell r="BO360" t="str">
            <v>CLEARED</v>
          </cell>
          <cell r="BP360"/>
          <cell r="BQ360"/>
          <cell r="BR360"/>
          <cell r="BS360" t="e">
            <v>#N/A</v>
          </cell>
          <cell r="BT360" t="e">
            <v>#N/A</v>
          </cell>
          <cell r="BU360" t="e">
            <v>#N/A</v>
          </cell>
          <cell r="BV360"/>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cell r="M361"/>
          <cell r="N361" t="str">
            <v>MARINA</v>
          </cell>
          <cell r="O361" t="str">
            <v>CLEANER</v>
          </cell>
          <cell r="P361" t="str">
            <v>OPERATIONS AND LABOUR</v>
          </cell>
          <cell r="Q361">
            <v>43429</v>
          </cell>
          <cell r="R361" t="str">
            <v>T1</v>
          </cell>
          <cell r="S361" t="str">
            <v>MALE</v>
          </cell>
          <cell r="T361">
            <v>43429</v>
          </cell>
          <cell r="U361">
            <v>43610</v>
          </cell>
          <cell r="V361"/>
          <cell r="W361" t="str">
            <v>SINGLE</v>
          </cell>
          <cell r="X361">
            <v>1000</v>
          </cell>
          <cell r="Y361" t="str">
            <v>Company provided</v>
          </cell>
          <cell r="Z361" t="str">
            <v>Company provided</v>
          </cell>
          <cell r="AA361" t="str">
            <v>Company provided</v>
          </cell>
          <cell r="AB361"/>
          <cell r="AC361"/>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45071</v>
          </cell>
          <cell r="AR361" t="str">
            <v>Dukhan Bank</v>
          </cell>
          <cell r="AS361">
            <v>0</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cell r="BD361">
            <v>66752349</v>
          </cell>
          <cell r="BE361" t="str">
            <v>1825232225 - 1825232225</v>
          </cell>
          <cell r="BF361" t="e">
            <v>#N/A</v>
          </cell>
          <cell r="BG361" t="str">
            <v xml:space="preserve"> khurshidonim816@gmail.com</v>
          </cell>
          <cell r="BH361" t="str">
            <v>ISLAM</v>
          </cell>
          <cell r="BI361" t="str">
            <v>B+</v>
          </cell>
          <cell r="BJ361"/>
          <cell r="BK361"/>
          <cell r="BL361"/>
          <cell r="BM361"/>
          <cell r="BN361"/>
          <cell r="BO361"/>
          <cell r="BP361"/>
          <cell r="BQ361"/>
          <cell r="BR361"/>
          <cell r="BS361" t="str">
            <v>SOFT SERVICES</v>
          </cell>
          <cell r="BT361" t="str">
            <v>SOFT SERVICES</v>
          </cell>
          <cell r="BU361" t="str">
            <v>FACADE CLEANER</v>
          </cell>
          <cell r="BV361"/>
        </row>
        <row r="362">
          <cell r="D362" t="str">
            <v>000360</v>
          </cell>
          <cell r="E362" t="str">
            <v>ACTIVE</v>
          </cell>
          <cell r="F362" t="str">
            <v>MOHAMMAD NOOR ALAM</v>
          </cell>
          <cell r="G362" t="str">
            <v>SENIOR HVAC TECHNICIAN</v>
          </cell>
          <cell r="H362" t="str">
            <v>MEP</v>
          </cell>
          <cell r="I362" t="str">
            <v>HVAC</v>
          </cell>
          <cell r="J362" t="str">
            <v>RED LINE</v>
          </cell>
          <cell r="K362" t="str">
            <v>DOHA METRO</v>
          </cell>
          <cell r="L362"/>
          <cell r="M362"/>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cell r="AC362"/>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v>0</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cell r="BM362"/>
          <cell r="BN362"/>
          <cell r="BO362"/>
          <cell r="BP362"/>
          <cell r="BQ362"/>
          <cell r="BR362"/>
          <cell r="BS362" t="str">
            <v>HARD SERVICES-MECHANICAL</v>
          </cell>
          <cell r="BT362" t="str">
            <v>HARD SERVICES-MECHANICAL</v>
          </cell>
          <cell r="BU362" t="str">
            <v>SENIOR TECHNICIAN</v>
          </cell>
          <cell r="BV362"/>
        </row>
        <row r="363">
          <cell r="D363" t="str">
            <v>000361</v>
          </cell>
          <cell r="E363" t="str">
            <v>INACTIVE</v>
          </cell>
          <cell r="F363" t="str">
            <v>KADHER BASHA DASTHAGEER</v>
          </cell>
          <cell r="G363" t="str">
            <v>HVAC SUPERVISOR</v>
          </cell>
          <cell r="H363" t="str">
            <v>MEP</v>
          </cell>
          <cell r="I363"/>
          <cell r="J363"/>
          <cell r="K363"/>
          <cell r="L363"/>
          <cell r="M363"/>
          <cell r="N363"/>
          <cell r="O363" t="str">
            <v>MEP SUPERVISOR</v>
          </cell>
          <cell r="P363" t="str">
            <v>OPERATIONS AND LABOUR</v>
          </cell>
          <cell r="Q363">
            <v>43432</v>
          </cell>
          <cell r="R363" t="str">
            <v>T4A</v>
          </cell>
          <cell r="S363" t="str">
            <v>MALE</v>
          </cell>
          <cell r="T363">
            <v>43432</v>
          </cell>
          <cell r="U363">
            <v>43613</v>
          </cell>
          <cell r="V363"/>
          <cell r="W363"/>
          <cell r="X363">
            <v>2500</v>
          </cell>
          <cell r="Y363" t="str">
            <v>Company provided</v>
          </cell>
          <cell r="Z363" t="str">
            <v>Company provided</v>
          </cell>
          <cell r="AA363" t="str">
            <v>Company provided</v>
          </cell>
          <cell r="AB363">
            <v>0</v>
          </cell>
          <cell r="AC363"/>
          <cell r="AD363">
            <v>2500</v>
          </cell>
          <cell r="AE363" t="str">
            <v>YES</v>
          </cell>
          <cell r="AF363" t="e">
            <v>#N/A</v>
          </cell>
          <cell r="AG363" t="str">
            <v>INDIA</v>
          </cell>
          <cell r="AH363"/>
          <cell r="AI363">
            <v>123</v>
          </cell>
          <cell r="AJ363" t="str">
            <v>INACTIVE</v>
          </cell>
          <cell r="AK363"/>
          <cell r="AL363">
            <v>0</v>
          </cell>
          <cell r="AM363" t="str">
            <v>K7205843</v>
          </cell>
          <cell r="AN363">
            <v>41248</v>
          </cell>
          <cell r="AO363">
            <v>44899</v>
          </cell>
          <cell r="AP363"/>
          <cell r="AQ363"/>
          <cell r="AR363"/>
          <cell r="AS363"/>
          <cell r="AT363"/>
          <cell r="AU363"/>
          <cell r="AV363"/>
          <cell r="AW363"/>
          <cell r="AX363">
            <v>21</v>
          </cell>
          <cell r="AY363" t="str">
            <v>EVERY TWO YEARS</v>
          </cell>
          <cell r="AZ363"/>
          <cell r="BA363" t="str">
            <v>SSI</v>
          </cell>
          <cell r="BB363">
            <v>0</v>
          </cell>
          <cell r="BC363"/>
          <cell r="BD363"/>
          <cell r="BE363"/>
          <cell r="BF363"/>
          <cell r="BG363"/>
          <cell r="BH363"/>
          <cell r="BI363" t="str">
            <v>O+</v>
          </cell>
          <cell r="BJ363"/>
          <cell r="BK363"/>
          <cell r="BL363">
            <v>43519</v>
          </cell>
          <cell r="BM363" t="str">
            <v>TERMINATION</v>
          </cell>
          <cell r="BN363"/>
          <cell r="BO363" t="str">
            <v>CLEARED</v>
          </cell>
          <cell r="BP363"/>
          <cell r="BQ363"/>
          <cell r="BR363"/>
          <cell r="BS363" t="e">
            <v>#N/A</v>
          </cell>
          <cell r="BT363" t="e">
            <v>#N/A</v>
          </cell>
          <cell r="BU363" t="e">
            <v>#N/A</v>
          </cell>
          <cell r="BV363"/>
        </row>
        <row r="364">
          <cell r="D364" t="str">
            <v>000362</v>
          </cell>
          <cell r="E364" t="str">
            <v>INACTIVE</v>
          </cell>
          <cell r="F364" t="str">
            <v>VIGNESH SUNDARAMURTHY</v>
          </cell>
          <cell r="G364" t="str">
            <v>SENIOR ELECTRICAL TECHNICIAN</v>
          </cell>
          <cell r="H364" t="str">
            <v>MEP</v>
          </cell>
          <cell r="I364"/>
          <cell r="J364"/>
          <cell r="K364"/>
          <cell r="L364"/>
          <cell r="M364"/>
          <cell r="N364"/>
          <cell r="O364" t="str">
            <v>SENIOR TECHNICIAN</v>
          </cell>
          <cell r="P364" t="str">
            <v>OPERATIONS AND LABOUR</v>
          </cell>
          <cell r="Q364">
            <v>43432</v>
          </cell>
          <cell r="R364" t="str">
            <v>T3</v>
          </cell>
          <cell r="S364" t="str">
            <v>MALE</v>
          </cell>
          <cell r="T364">
            <v>43432</v>
          </cell>
          <cell r="U364">
            <v>43613</v>
          </cell>
          <cell r="V364"/>
          <cell r="W364"/>
          <cell r="X364">
            <v>2000</v>
          </cell>
          <cell r="Y364" t="str">
            <v>Company provided</v>
          </cell>
          <cell r="Z364" t="str">
            <v>Company provided</v>
          </cell>
          <cell r="AA364" t="str">
            <v>Company provided</v>
          </cell>
          <cell r="AB364"/>
          <cell r="AC364"/>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cell r="AS364"/>
          <cell r="AT364"/>
          <cell r="AU364" t="str">
            <v>QA61BRWA000000000100000910265</v>
          </cell>
          <cell r="AV364"/>
          <cell r="AW364"/>
          <cell r="AX364">
            <v>21</v>
          </cell>
          <cell r="AY364" t="str">
            <v>EVERY TWO YEARS</v>
          </cell>
          <cell r="AZ364"/>
          <cell r="BA364" t="str">
            <v>SSI</v>
          </cell>
          <cell r="BB364">
            <v>70941051</v>
          </cell>
          <cell r="BC364"/>
          <cell r="BD364"/>
          <cell r="BE364"/>
          <cell r="BF364"/>
          <cell r="BG364"/>
          <cell r="BH364"/>
          <cell r="BI364" t="str">
            <v>AB+</v>
          </cell>
          <cell r="BJ364"/>
          <cell r="BK364"/>
          <cell r="BL364">
            <v>44063</v>
          </cell>
          <cell r="BM364" t="str">
            <v>RESIGNATION</v>
          </cell>
          <cell r="BN364"/>
          <cell r="BO364" t="str">
            <v>CLEARED</v>
          </cell>
          <cell r="BP364"/>
          <cell r="BQ364"/>
          <cell r="BR364"/>
          <cell r="BS364" t="str">
            <v>HARD SERVICES- ELECTRICAL</v>
          </cell>
          <cell r="BT364" t="e">
            <v>#N/A</v>
          </cell>
          <cell r="BU364" t="str">
            <v>SENIOR TECHNICIAN</v>
          </cell>
          <cell r="BV364"/>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cell r="M365"/>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cell r="AB365">
            <v>500</v>
          </cell>
          <cell r="AC365"/>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cell r="AR365" t="str">
            <v>HSBC BANK</v>
          </cell>
          <cell r="AS365">
            <v>0</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0</v>
          </cell>
          <cell r="BC365" t="str">
            <v>Georgios.Papavramidis@acintercityfm.com</v>
          </cell>
          <cell r="BD365">
            <v>33079594</v>
          </cell>
          <cell r="BE365" t="str">
            <v>302310744217 - 302310744217</v>
          </cell>
          <cell r="BF365" t="e">
            <v>#N/A</v>
          </cell>
          <cell r="BG365" t="str">
            <v>gpapavramidis@yahoo.com</v>
          </cell>
          <cell r="BH365" t="str">
            <v>CHRISTIAN</v>
          </cell>
          <cell r="BI365">
            <v>0</v>
          </cell>
          <cell r="BJ365" t="str">
            <v>BASIC SALARY 12500 TO 14500 HRA 6500 TO 7000 TRA 1500 TO 2000 TOTAL 21000 TO 24000</v>
          </cell>
          <cell r="BK365">
            <v>44713</v>
          </cell>
          <cell r="BL365"/>
          <cell r="BM365"/>
          <cell r="BN365"/>
          <cell r="BO365"/>
          <cell r="BP365"/>
          <cell r="BQ365"/>
          <cell r="BR365"/>
          <cell r="BS365" t="str">
            <v>HARD SERVICES- ELECTRICAL</v>
          </cell>
          <cell r="BT365" t="str">
            <v>HARD SERVICES- ELECTRICAL</v>
          </cell>
          <cell r="BU365" t="str">
            <v>FM SERVICE MANAGER</v>
          </cell>
          <cell r="BV365"/>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cell r="M366"/>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cell r="AB366"/>
          <cell r="AC366"/>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cell r="AR366" t="str">
            <v>Commercial Bank of Qatar</v>
          </cell>
          <cell r="AS366">
            <v>0</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v>0</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cell r="BM366"/>
          <cell r="BN366"/>
          <cell r="BO366"/>
          <cell r="BP366"/>
          <cell r="BQ366"/>
          <cell r="BR366"/>
          <cell r="BS366" t="str">
            <v>HARD SERVICES- CIVIL</v>
          </cell>
          <cell r="BT366" t="str">
            <v>HARD SERVICES- CIVIL</v>
          </cell>
          <cell r="BU366" t="str">
            <v>FM SERVICE MANAGER</v>
          </cell>
          <cell r="BV366"/>
        </row>
        <row r="367">
          <cell r="D367" t="str">
            <v>000365</v>
          </cell>
          <cell r="E367" t="str">
            <v>INACTIVE</v>
          </cell>
          <cell r="F367" t="str">
            <v>LAKSHMAN CHOWDARY KONDINI</v>
          </cell>
          <cell r="G367" t="str">
            <v>MMS OFFICER</v>
          </cell>
          <cell r="H367" t="str">
            <v>MMS</v>
          </cell>
          <cell r="I367"/>
          <cell r="J367"/>
          <cell r="K367"/>
          <cell r="L367"/>
          <cell r="M367"/>
          <cell r="N367"/>
          <cell r="O367" t="str">
            <v>SUPPORT FUNCTION OFFICER</v>
          </cell>
          <cell r="P367" t="str">
            <v>MANAGEMENT &amp; ADMIN</v>
          </cell>
          <cell r="Q367">
            <v>43437</v>
          </cell>
          <cell r="R367" t="str">
            <v>S3</v>
          </cell>
          <cell r="S367" t="str">
            <v>MALE</v>
          </cell>
          <cell r="T367">
            <v>43437</v>
          </cell>
          <cell r="U367">
            <v>43619</v>
          </cell>
          <cell r="V367"/>
          <cell r="W367"/>
          <cell r="X367">
            <v>3600</v>
          </cell>
          <cell r="Y367">
            <v>1800</v>
          </cell>
          <cell r="Z367">
            <v>600</v>
          </cell>
          <cell r="AA367"/>
          <cell r="AB367"/>
          <cell r="AC367"/>
          <cell r="AD367">
            <v>6000</v>
          </cell>
          <cell r="AE367" t="str">
            <v>NO</v>
          </cell>
          <cell r="AF367" t="e">
            <v>#N/A</v>
          </cell>
          <cell r="AG367" t="str">
            <v>INDIA</v>
          </cell>
          <cell r="AH367"/>
          <cell r="AI367">
            <v>123</v>
          </cell>
          <cell r="AJ367" t="str">
            <v>INACTIVE</v>
          </cell>
          <cell r="AK367"/>
          <cell r="AL367">
            <v>0</v>
          </cell>
          <cell r="AM367" t="str">
            <v>R6955807</v>
          </cell>
          <cell r="AN367">
            <v>43050</v>
          </cell>
          <cell r="AO367">
            <v>46701</v>
          </cell>
          <cell r="AP367"/>
          <cell r="AQ367"/>
          <cell r="AR367"/>
          <cell r="AS367"/>
          <cell r="AT367"/>
          <cell r="AU367"/>
          <cell r="AV367"/>
          <cell r="AW367"/>
          <cell r="AX367">
            <v>21</v>
          </cell>
          <cell r="AY367" t="str">
            <v>EVERY YEAR</v>
          </cell>
          <cell r="AZ367"/>
          <cell r="BA367" t="str">
            <v>DIRECT-LOCAL</v>
          </cell>
          <cell r="BB367">
            <v>0</v>
          </cell>
          <cell r="BC367"/>
          <cell r="BD367"/>
          <cell r="BE367"/>
          <cell r="BF367"/>
          <cell r="BG367"/>
          <cell r="BH367"/>
          <cell r="BI367" t="str">
            <v>O+</v>
          </cell>
          <cell r="BJ367"/>
          <cell r="BK367"/>
          <cell r="BL367">
            <v>43447</v>
          </cell>
          <cell r="BM367" t="str">
            <v>RESIGNATION</v>
          </cell>
          <cell r="BN367"/>
          <cell r="BO367" t="str">
            <v>CLEARED</v>
          </cell>
          <cell r="BP367"/>
          <cell r="BQ367"/>
          <cell r="BR367"/>
          <cell r="BS367" t="e">
            <v>#N/A</v>
          </cell>
          <cell r="BT367" t="e">
            <v>#N/A</v>
          </cell>
          <cell r="BU367" t="e">
            <v>#N/A</v>
          </cell>
          <cell r="BV367"/>
        </row>
        <row r="368">
          <cell r="D368" t="str">
            <v>000366</v>
          </cell>
          <cell r="E368" t="str">
            <v>INACTIVE</v>
          </cell>
          <cell r="F368" t="str">
            <v>SAMIUL HAQUE ANSARI</v>
          </cell>
          <cell r="G368" t="str">
            <v xml:space="preserve">HVAC TECHNICIAN </v>
          </cell>
          <cell r="H368" t="str">
            <v>MEP</v>
          </cell>
          <cell r="I368"/>
          <cell r="J368"/>
          <cell r="K368"/>
          <cell r="L368"/>
          <cell r="M368"/>
          <cell r="N368"/>
          <cell r="O368" t="str">
            <v>TECHNICIAN</v>
          </cell>
          <cell r="P368" t="str">
            <v>OPERATIONS AND LABOUR</v>
          </cell>
          <cell r="Q368">
            <v>43440</v>
          </cell>
          <cell r="R368" t="str">
            <v>T2</v>
          </cell>
          <cell r="S368" t="str">
            <v>MALE</v>
          </cell>
          <cell r="T368">
            <v>43440</v>
          </cell>
          <cell r="U368">
            <v>43622</v>
          </cell>
          <cell r="V368"/>
          <cell r="W368"/>
          <cell r="X368">
            <v>1500</v>
          </cell>
          <cell r="Y368" t="str">
            <v>Company provided</v>
          </cell>
          <cell r="Z368" t="str">
            <v>Company provided</v>
          </cell>
          <cell r="AA368" t="str">
            <v>Company provided</v>
          </cell>
          <cell r="AB368" t="str">
            <v>_</v>
          </cell>
          <cell r="AC368"/>
          <cell r="AD368">
            <v>1500</v>
          </cell>
          <cell r="AE368" t="str">
            <v>YES</v>
          </cell>
          <cell r="AF368" t="e">
            <v>#N/A</v>
          </cell>
          <cell r="AG368" t="str">
            <v>INDIA</v>
          </cell>
          <cell r="AH368">
            <v>33499</v>
          </cell>
          <cell r="AI368">
            <v>31</v>
          </cell>
          <cell r="AJ368" t="str">
            <v>INACTIVE</v>
          </cell>
          <cell r="AK368"/>
          <cell r="AL368">
            <v>0</v>
          </cell>
          <cell r="AM368" t="str">
            <v>M2280704</v>
          </cell>
          <cell r="AN368">
            <v>41898</v>
          </cell>
          <cell r="AO368">
            <v>45550</v>
          </cell>
          <cell r="AP368"/>
          <cell r="AQ368"/>
          <cell r="AR368"/>
          <cell r="AS368"/>
          <cell r="AT368"/>
          <cell r="AU368"/>
          <cell r="AV368"/>
          <cell r="AW368"/>
          <cell r="AX368">
            <v>21</v>
          </cell>
          <cell r="AY368" t="str">
            <v>EVERY TWO YEARS</v>
          </cell>
          <cell r="AZ368"/>
          <cell r="BA368" t="str">
            <v>Al Etqan</v>
          </cell>
          <cell r="BB368">
            <v>0</v>
          </cell>
          <cell r="BC368"/>
          <cell r="BD368"/>
          <cell r="BE368"/>
          <cell r="BF368"/>
          <cell r="BG368"/>
          <cell r="BH368"/>
          <cell r="BI368" t="str">
            <v>B+</v>
          </cell>
          <cell r="BJ368"/>
          <cell r="BK368"/>
          <cell r="BL368">
            <v>43579</v>
          </cell>
          <cell r="BM368" t="str">
            <v>TERMINATION</v>
          </cell>
          <cell r="BN368"/>
          <cell r="BO368" t="str">
            <v>CLEARED</v>
          </cell>
          <cell r="BP368"/>
          <cell r="BQ368"/>
          <cell r="BR368"/>
          <cell r="BS368" t="e">
            <v>#N/A</v>
          </cell>
          <cell r="BT368" t="e">
            <v>#N/A</v>
          </cell>
          <cell r="BU368" t="e">
            <v>#N/A</v>
          </cell>
          <cell r="BV368"/>
        </row>
        <row r="369">
          <cell r="D369" t="str">
            <v>000367</v>
          </cell>
          <cell r="E369" t="str">
            <v>INACTIVE</v>
          </cell>
          <cell r="F369" t="str">
            <v>ABDALLAH SSENDIWALA</v>
          </cell>
          <cell r="G369" t="str">
            <v>CLEANER</v>
          </cell>
          <cell r="H369" t="str">
            <v>SOFT SERVICES</v>
          </cell>
          <cell r="I369"/>
          <cell r="J369"/>
          <cell r="K369"/>
          <cell r="L369"/>
          <cell r="M369"/>
          <cell r="N369"/>
          <cell r="O369" t="str">
            <v>CLEANER</v>
          </cell>
          <cell r="P369" t="str">
            <v>OPERATIONS AND LABOUR</v>
          </cell>
          <cell r="Q369">
            <v>43442</v>
          </cell>
          <cell r="R369" t="str">
            <v>T1</v>
          </cell>
          <cell r="S369" t="str">
            <v>MALE</v>
          </cell>
          <cell r="T369">
            <v>43442</v>
          </cell>
          <cell r="U369">
            <v>43624</v>
          </cell>
          <cell r="V369"/>
          <cell r="W369"/>
          <cell r="X369">
            <v>900</v>
          </cell>
          <cell r="Y369" t="str">
            <v>Company provided</v>
          </cell>
          <cell r="Z369" t="str">
            <v>Company provided</v>
          </cell>
          <cell r="AA369" t="str">
            <v>Company provided</v>
          </cell>
          <cell r="AB369"/>
          <cell r="AC369"/>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cell r="AT369" t="str">
            <v>Dukhan Bank</v>
          </cell>
          <cell r="AU369" t="str">
            <v>QA17BRWA000000000100000910281</v>
          </cell>
          <cell r="AV369" t="str">
            <v>WPS bank transfer</v>
          </cell>
          <cell r="AW369" t="str">
            <v>Not Ready</v>
          </cell>
          <cell r="AX369">
            <v>21</v>
          </cell>
          <cell r="AY369" t="str">
            <v>EVERY TWO YEARS</v>
          </cell>
          <cell r="AZ369"/>
          <cell r="BA369" t="str">
            <v>AL ETQAN</v>
          </cell>
          <cell r="BB369">
            <v>31046594</v>
          </cell>
          <cell r="BC369"/>
          <cell r="BD369"/>
          <cell r="BE369"/>
          <cell r="BF369"/>
          <cell r="BG369"/>
          <cell r="BH369"/>
          <cell r="BI369" t="str">
            <v>A+</v>
          </cell>
          <cell r="BJ369" t="str">
            <v>EMPLOYEE CHANGES</v>
          </cell>
          <cell r="BK369"/>
          <cell r="BL369">
            <v>44286</v>
          </cell>
          <cell r="BM369" t="str">
            <v>RESIGNATION</v>
          </cell>
          <cell r="BN369"/>
          <cell r="BO369" t="str">
            <v>CLEARED</v>
          </cell>
          <cell r="BP369"/>
          <cell r="BQ369"/>
          <cell r="BR369"/>
          <cell r="BS369" t="str">
            <v>SOFT SERVICES</v>
          </cell>
          <cell r="BT369" t="e">
            <v>#N/A</v>
          </cell>
          <cell r="BU369" t="str">
            <v>CLEANER</v>
          </cell>
          <cell r="BV369"/>
        </row>
        <row r="370">
          <cell r="D370" t="str">
            <v>000368</v>
          </cell>
          <cell r="E370" t="str">
            <v>INACTIVE</v>
          </cell>
          <cell r="F370" t="str">
            <v>ABDU WAHAB NSUBUGA</v>
          </cell>
          <cell r="G370" t="str">
            <v>CLEANER</v>
          </cell>
          <cell r="H370" t="str">
            <v>SOFT SERVICES</v>
          </cell>
          <cell r="I370"/>
          <cell r="J370"/>
          <cell r="K370"/>
          <cell r="L370"/>
          <cell r="M370"/>
          <cell r="N370"/>
          <cell r="O370" t="str">
            <v>CLEANER</v>
          </cell>
          <cell r="P370" t="str">
            <v>OPERATIONS AND LABOUR</v>
          </cell>
          <cell r="Q370">
            <v>43442</v>
          </cell>
          <cell r="R370" t="str">
            <v>T1</v>
          </cell>
          <cell r="S370" t="str">
            <v>MALE</v>
          </cell>
          <cell r="T370">
            <v>43442</v>
          </cell>
          <cell r="U370">
            <v>43624</v>
          </cell>
          <cell r="V370"/>
          <cell r="W370"/>
          <cell r="X370">
            <v>900</v>
          </cell>
          <cell r="Y370" t="str">
            <v>Company provided</v>
          </cell>
          <cell r="Z370" t="str">
            <v>Company provided</v>
          </cell>
          <cell r="AA370" t="str">
            <v>Company provided</v>
          </cell>
          <cell r="AB370"/>
          <cell r="AC370"/>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cell r="AT370" t="str">
            <v>Dukhan Bank</v>
          </cell>
          <cell r="AU370" t="str">
            <v>QA54BRWA000000000100000910294</v>
          </cell>
          <cell r="AV370"/>
          <cell r="AW370"/>
          <cell r="AX370">
            <v>21</v>
          </cell>
          <cell r="AY370" t="str">
            <v>EVERY TWO YEARS</v>
          </cell>
          <cell r="AZ370"/>
          <cell r="BA370" t="str">
            <v>AL ETQAN</v>
          </cell>
          <cell r="BB370">
            <v>33708527</v>
          </cell>
          <cell r="BC370"/>
          <cell r="BD370"/>
          <cell r="BE370"/>
          <cell r="BF370"/>
          <cell r="BG370"/>
          <cell r="BH370"/>
          <cell r="BI370" t="str">
            <v>O+</v>
          </cell>
          <cell r="BJ370"/>
          <cell r="BK370"/>
          <cell r="BL370">
            <v>44175</v>
          </cell>
          <cell r="BM370" t="str">
            <v>RESIGNATION</v>
          </cell>
          <cell r="BN370"/>
          <cell r="BO370" t="str">
            <v>CLEARED</v>
          </cell>
          <cell r="BP370"/>
          <cell r="BQ370"/>
          <cell r="BR370"/>
          <cell r="BS370" t="str">
            <v>SOFT SERVICES</v>
          </cell>
          <cell r="BT370" t="e">
            <v>#N/A</v>
          </cell>
          <cell r="BU370" t="str">
            <v>CLEANER</v>
          </cell>
          <cell r="BV370"/>
        </row>
        <row r="371">
          <cell r="D371" t="str">
            <v>000369</v>
          </cell>
          <cell r="E371" t="str">
            <v>INACTIVE</v>
          </cell>
          <cell r="F371" t="str">
            <v>ABDUL MUSAMYA</v>
          </cell>
          <cell r="G371" t="str">
            <v>CLEANER</v>
          </cell>
          <cell r="H371" t="str">
            <v>SOFT SERVICES</v>
          </cell>
          <cell r="I371"/>
          <cell r="J371"/>
          <cell r="K371"/>
          <cell r="L371"/>
          <cell r="M371"/>
          <cell r="N371"/>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cell r="AC371"/>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v>0</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cell r="BD371">
            <v>50513514</v>
          </cell>
          <cell r="BE371" t="str">
            <v>256758316302 - 256758316302</v>
          </cell>
          <cell r="BF371" t="e">
            <v>#N/A</v>
          </cell>
          <cell r="BG371"/>
          <cell r="BH371" t="str">
            <v>ISLAM</v>
          </cell>
          <cell r="BI371" t="str">
            <v>B+</v>
          </cell>
          <cell r="BJ371"/>
          <cell r="BK371"/>
          <cell r="BL371">
            <v>44501</v>
          </cell>
          <cell r="BM371" t="str">
            <v>RESIGNATION</v>
          </cell>
          <cell r="BN371" t="str">
            <v>SPONSORSHIP TRANSFER</v>
          </cell>
          <cell r="BO371" t="str">
            <v>CLEARED</v>
          </cell>
          <cell r="BP371"/>
          <cell r="BQ371"/>
          <cell r="BR371"/>
          <cell r="BS371" t="str">
            <v>SOFT SERVICES</v>
          </cell>
          <cell r="BT371" t="e">
            <v>#N/A</v>
          </cell>
          <cell r="BU371" t="str">
            <v>CLEANER</v>
          </cell>
          <cell r="BV371"/>
        </row>
        <row r="372">
          <cell r="D372" t="str">
            <v>000370</v>
          </cell>
          <cell r="E372" t="str">
            <v>INACTIVE</v>
          </cell>
          <cell r="F372" t="str">
            <v>ABDUL RAZACK AFUNA</v>
          </cell>
          <cell r="G372" t="str">
            <v>CLEANER</v>
          </cell>
          <cell r="H372" t="str">
            <v>SOFT SERVICES</v>
          </cell>
          <cell r="I372"/>
          <cell r="J372"/>
          <cell r="K372"/>
          <cell r="L372"/>
          <cell r="M372"/>
          <cell r="N372"/>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cell r="AC372"/>
          <cell r="AD372">
            <v>1000</v>
          </cell>
          <cell r="AE372" t="str">
            <v>YES</v>
          </cell>
          <cell r="AF372" t="str">
            <v>METRO</v>
          </cell>
          <cell r="AG372" t="str">
            <v>UGANDA</v>
          </cell>
          <cell r="AH372">
            <v>35692</v>
          </cell>
          <cell r="AI372">
            <v>25</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v>0</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cell r="BD372">
            <v>50514156</v>
          </cell>
          <cell r="BE372" t="str">
            <v>256704797107 - 256704797107</v>
          </cell>
          <cell r="BF372" t="e">
            <v>#N/A</v>
          </cell>
          <cell r="BG372"/>
          <cell r="BH372" t="str">
            <v>ISLAM</v>
          </cell>
          <cell r="BI372" t="str">
            <v>O+</v>
          </cell>
          <cell r="BJ372"/>
          <cell r="BK372"/>
          <cell r="BL372">
            <v>44415</v>
          </cell>
          <cell r="BM372" t="str">
            <v>RESIGNATION</v>
          </cell>
          <cell r="BN372" t="str">
            <v>SPONSORSHIP TRANSFER</v>
          </cell>
          <cell r="BO372" t="str">
            <v>CLEARED</v>
          </cell>
          <cell r="BP372"/>
          <cell r="BQ372"/>
          <cell r="BR372"/>
          <cell r="BS372" t="str">
            <v>SOFT SERVICES</v>
          </cell>
          <cell r="BT372" t="e">
            <v>#N/A</v>
          </cell>
          <cell r="BU372" t="str">
            <v>CLEANER</v>
          </cell>
          <cell r="BV372"/>
        </row>
        <row r="373">
          <cell r="D373" t="str">
            <v>000371</v>
          </cell>
          <cell r="E373" t="str">
            <v>INACTIVE</v>
          </cell>
          <cell r="F373" t="str">
            <v>ABDULAH MANIFA ALLI</v>
          </cell>
          <cell r="G373" t="str">
            <v>CLEANER</v>
          </cell>
          <cell r="H373" t="str">
            <v>SOFT SERVICES</v>
          </cell>
          <cell r="I373"/>
          <cell r="J373"/>
          <cell r="K373"/>
          <cell r="L373"/>
          <cell r="M373"/>
          <cell r="N373"/>
          <cell r="O373" t="str">
            <v>CLEANER</v>
          </cell>
          <cell r="P373" t="str">
            <v>OPERATIONS AND LABOUR</v>
          </cell>
          <cell r="Q373">
            <v>43442</v>
          </cell>
          <cell r="R373" t="str">
            <v>T1</v>
          </cell>
          <cell r="S373" t="str">
            <v>MALE</v>
          </cell>
          <cell r="T373">
            <v>43442</v>
          </cell>
          <cell r="U373">
            <v>43624</v>
          </cell>
          <cell r="V373"/>
          <cell r="W373"/>
          <cell r="X373">
            <v>900</v>
          </cell>
          <cell r="Y373" t="str">
            <v>Company provided</v>
          </cell>
          <cell r="Z373" t="str">
            <v>Company provided</v>
          </cell>
          <cell r="AA373" t="str">
            <v>Company provided</v>
          </cell>
          <cell r="AB373">
            <v>0</v>
          </cell>
          <cell r="AC373"/>
          <cell r="AD373">
            <v>900</v>
          </cell>
          <cell r="AE373" t="str">
            <v>YES</v>
          </cell>
          <cell r="AF373" t="e">
            <v>#N/A</v>
          </cell>
          <cell r="AG373" t="str">
            <v>UGANDA</v>
          </cell>
          <cell r="AH373"/>
          <cell r="AI373">
            <v>123</v>
          </cell>
          <cell r="AJ373" t="str">
            <v>INACTIVE</v>
          </cell>
          <cell r="AK373"/>
          <cell r="AL373">
            <v>0</v>
          </cell>
          <cell r="AM373" t="str">
            <v>B1561131</v>
          </cell>
          <cell r="AN373">
            <v>43062</v>
          </cell>
          <cell r="AO373">
            <v>46714</v>
          </cell>
          <cell r="AP373"/>
          <cell r="AQ373"/>
          <cell r="AR373"/>
          <cell r="AS373"/>
          <cell r="AT373"/>
          <cell r="AU373"/>
          <cell r="AV373"/>
          <cell r="AW373"/>
          <cell r="AX373">
            <v>21</v>
          </cell>
          <cell r="AY373" t="str">
            <v>EVERY TWO YEARS</v>
          </cell>
          <cell r="AZ373"/>
          <cell r="BA373" t="str">
            <v>AL ETQAN</v>
          </cell>
          <cell r="BB373">
            <v>0</v>
          </cell>
          <cell r="BC373"/>
          <cell r="BD373"/>
          <cell r="BE373"/>
          <cell r="BF373"/>
          <cell r="BG373"/>
          <cell r="BH373"/>
          <cell r="BI373">
            <v>0</v>
          </cell>
          <cell r="BJ373"/>
          <cell r="BK373"/>
          <cell r="BL373">
            <v>43488</v>
          </cell>
          <cell r="BM373" t="str">
            <v>TERMINATION</v>
          </cell>
          <cell r="BN373"/>
          <cell r="BO373" t="str">
            <v>CLEARED</v>
          </cell>
          <cell r="BP373"/>
          <cell r="BQ373"/>
          <cell r="BR373"/>
          <cell r="BS373" t="e">
            <v>#N/A</v>
          </cell>
          <cell r="BT373" t="e">
            <v>#N/A</v>
          </cell>
          <cell r="BU373" t="e">
            <v>#N/A</v>
          </cell>
          <cell r="BV373"/>
        </row>
        <row r="374">
          <cell r="D374" t="str">
            <v>000372</v>
          </cell>
          <cell r="E374" t="str">
            <v>INACTIVE</v>
          </cell>
          <cell r="F374" t="str">
            <v>ABEL KATO</v>
          </cell>
          <cell r="G374" t="str">
            <v>CLEANER</v>
          </cell>
          <cell r="H374" t="str">
            <v>SOFT SERVICES</v>
          </cell>
          <cell r="I374"/>
          <cell r="J374"/>
          <cell r="K374"/>
          <cell r="L374"/>
          <cell r="M374"/>
          <cell r="N374"/>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cell r="AC374"/>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v>0</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cell r="BD374">
            <v>33801091</v>
          </cell>
          <cell r="BE374" t="str">
            <v>753132405/ +0781394224 - 256781394224</v>
          </cell>
          <cell r="BF374" t="e">
            <v>#N/A</v>
          </cell>
          <cell r="BG374" t="str">
            <v>abelkato84@gmail.com</v>
          </cell>
          <cell r="BH374" t="str">
            <v>CHRISTIAN</v>
          </cell>
          <cell r="BI374" t="str">
            <v>O+</v>
          </cell>
          <cell r="BJ374"/>
          <cell r="BK374"/>
          <cell r="BL374">
            <v>44576</v>
          </cell>
          <cell r="BM374" t="str">
            <v>RESIGNATION</v>
          </cell>
          <cell r="BN374" t="str">
            <v>SPONSORSHIP TRANSFER</v>
          </cell>
          <cell r="BO374" t="str">
            <v>CLEARED</v>
          </cell>
          <cell r="BP374"/>
          <cell r="BQ374"/>
          <cell r="BR374"/>
          <cell r="BS374" t="str">
            <v>SOFT SERVICES</v>
          </cell>
          <cell r="BT374" t="e">
            <v>#N/A</v>
          </cell>
          <cell r="BU374" t="str">
            <v>CLEANER</v>
          </cell>
          <cell r="BV374"/>
        </row>
        <row r="375">
          <cell r="D375" t="str">
            <v>000373</v>
          </cell>
          <cell r="E375" t="str">
            <v>INACTIVE</v>
          </cell>
          <cell r="F375" t="str">
            <v>AHAMADA BUYUNGO</v>
          </cell>
          <cell r="G375" t="str">
            <v>CLEANER - STATION</v>
          </cell>
          <cell r="H375" t="str">
            <v>SOFT SERVICES</v>
          </cell>
          <cell r="I375"/>
          <cell r="J375"/>
          <cell r="K375"/>
          <cell r="L375"/>
          <cell r="M375"/>
          <cell r="N375"/>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cell r="AC375"/>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v>0</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cell r="BD375">
            <v>33732054</v>
          </cell>
          <cell r="BE375" t="str">
            <v>256758848942 - 256785877200</v>
          </cell>
          <cell r="BF375" t="e">
            <v>#N/A</v>
          </cell>
          <cell r="BG375" t="str">
            <v>buyungoahmad@gmail.com</v>
          </cell>
          <cell r="BH375" t="str">
            <v>ISLAM</v>
          </cell>
          <cell r="BI375" t="str">
            <v>A+</v>
          </cell>
          <cell r="BJ375"/>
          <cell r="BK375"/>
          <cell r="BL375">
            <v>44957</v>
          </cell>
          <cell r="BM375" t="str">
            <v>RESIGNATION</v>
          </cell>
          <cell r="BN375" t="str">
            <v>FINAL EXIT</v>
          </cell>
          <cell r="BO375" t="str">
            <v>CLEARED</v>
          </cell>
          <cell r="BP375"/>
          <cell r="BQ375"/>
          <cell r="BR375"/>
          <cell r="BS375" t="str">
            <v>SOFT SERVICES</v>
          </cell>
          <cell r="BT375" t="str">
            <v>SOFT SERVICES</v>
          </cell>
          <cell r="BU375" t="str">
            <v>FACADE CLEANER</v>
          </cell>
          <cell r="BV375"/>
        </row>
        <row r="376">
          <cell r="D376" t="str">
            <v>000374</v>
          </cell>
          <cell r="E376" t="str">
            <v>INACTIVE</v>
          </cell>
          <cell r="F376" t="str">
            <v>ALEX MUTEGAYA</v>
          </cell>
          <cell r="G376" t="str">
            <v>CLEANER</v>
          </cell>
          <cell r="H376" t="str">
            <v>SOFT SERVICES</v>
          </cell>
          <cell r="I376"/>
          <cell r="J376"/>
          <cell r="K376"/>
          <cell r="L376"/>
          <cell r="M376"/>
          <cell r="N376"/>
          <cell r="O376" t="str">
            <v>CLEANER</v>
          </cell>
          <cell r="P376" t="str">
            <v>OPERATIONS AND LABOUR</v>
          </cell>
          <cell r="Q376">
            <v>43442</v>
          </cell>
          <cell r="R376" t="str">
            <v>T1</v>
          </cell>
          <cell r="S376" t="str">
            <v>MALE</v>
          </cell>
          <cell r="T376">
            <v>43442</v>
          </cell>
          <cell r="U376">
            <v>43624</v>
          </cell>
          <cell r="V376"/>
          <cell r="W376" t="str">
            <v>SINGLE</v>
          </cell>
          <cell r="X376">
            <v>1000</v>
          </cell>
          <cell r="Y376" t="str">
            <v>Company provided</v>
          </cell>
          <cell r="Z376" t="str">
            <v>Company provided</v>
          </cell>
          <cell r="AA376" t="str">
            <v>Company provided</v>
          </cell>
          <cell r="AB376"/>
          <cell r="AC376"/>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v>0</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cell r="BD376">
            <v>50519734</v>
          </cell>
          <cell r="BE376" t="str">
            <v xml:space="preserve"> - </v>
          </cell>
          <cell r="BF376" t="e">
            <v>#N/A</v>
          </cell>
          <cell r="BG376"/>
          <cell r="BH376" t="str">
            <v>CHRISTIAN</v>
          </cell>
          <cell r="BI376" t="str">
            <v>A+</v>
          </cell>
          <cell r="BJ376"/>
          <cell r="BK376"/>
          <cell r="BL376">
            <v>44511</v>
          </cell>
          <cell r="BM376" t="str">
            <v>RESIGNATION</v>
          </cell>
          <cell r="BN376" t="str">
            <v>SPONSORSHIP TRANSFER</v>
          </cell>
          <cell r="BO376" t="str">
            <v>CLEARED</v>
          </cell>
          <cell r="BP376"/>
          <cell r="BQ376"/>
          <cell r="BR376"/>
          <cell r="BS376" t="str">
            <v>SOFT SERVICES</v>
          </cell>
          <cell r="BT376" t="e">
            <v>#N/A</v>
          </cell>
          <cell r="BU376" t="str">
            <v>CLEANER</v>
          </cell>
          <cell r="BV376"/>
        </row>
        <row r="377">
          <cell r="D377" t="str">
            <v>000375</v>
          </cell>
          <cell r="E377" t="str">
            <v>INACTIVE</v>
          </cell>
          <cell r="F377" t="str">
            <v>ALLONE AIJUKA</v>
          </cell>
          <cell r="G377" t="str">
            <v>CLEANER</v>
          </cell>
          <cell r="H377" t="str">
            <v>SOFT SERVICES</v>
          </cell>
          <cell r="I377"/>
          <cell r="J377"/>
          <cell r="K377"/>
          <cell r="L377"/>
          <cell r="M377"/>
          <cell r="N377"/>
          <cell r="O377" t="str">
            <v>CLEANER</v>
          </cell>
          <cell r="P377" t="str">
            <v>OPERATIONS AND LABOUR</v>
          </cell>
          <cell r="Q377">
            <v>43442</v>
          </cell>
          <cell r="R377" t="str">
            <v>T1</v>
          </cell>
          <cell r="S377" t="str">
            <v>MALE</v>
          </cell>
          <cell r="T377">
            <v>43442</v>
          </cell>
          <cell r="U377">
            <v>43624</v>
          </cell>
          <cell r="V377"/>
          <cell r="W377"/>
          <cell r="X377">
            <v>900</v>
          </cell>
          <cell r="Y377" t="str">
            <v>Company provided</v>
          </cell>
          <cell r="Z377" t="str">
            <v>Company provided</v>
          </cell>
          <cell r="AA377" t="str">
            <v>Company provided</v>
          </cell>
          <cell r="AB377"/>
          <cell r="AC377"/>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cell r="AT377" t="str">
            <v>Dukhan Bank</v>
          </cell>
          <cell r="AU377" t="str">
            <v>QA61BRWA000000000100000910362</v>
          </cell>
          <cell r="AV377"/>
          <cell r="AW377"/>
          <cell r="AX377">
            <v>21</v>
          </cell>
          <cell r="AY377" t="str">
            <v>EVERY TWO YEARS</v>
          </cell>
          <cell r="AZ377"/>
          <cell r="BA377" t="str">
            <v>AL ETQAN</v>
          </cell>
          <cell r="BB377">
            <v>50526355</v>
          </cell>
          <cell r="BC377"/>
          <cell r="BD377"/>
          <cell r="BE377"/>
          <cell r="BF377"/>
          <cell r="BG377"/>
          <cell r="BH377"/>
          <cell r="BI377" t="str">
            <v>A+</v>
          </cell>
          <cell r="BJ377"/>
          <cell r="BK377"/>
          <cell r="BL377">
            <v>44168</v>
          </cell>
          <cell r="BM377" t="str">
            <v>RESIGNATION</v>
          </cell>
          <cell r="BN377"/>
          <cell r="BO377" t="str">
            <v>CLEARED</v>
          </cell>
          <cell r="BP377"/>
          <cell r="BQ377"/>
          <cell r="BR377"/>
          <cell r="BS377" t="str">
            <v>SOFT SERVICES</v>
          </cell>
          <cell r="BT377" t="e">
            <v>#N/A</v>
          </cell>
          <cell r="BU377" t="str">
            <v>CLEANER</v>
          </cell>
          <cell r="BV377"/>
        </row>
        <row r="378">
          <cell r="D378" t="str">
            <v>000376</v>
          </cell>
          <cell r="E378" t="str">
            <v>INACTIVE</v>
          </cell>
          <cell r="F378" t="str">
            <v>ANDREW LUBAALE</v>
          </cell>
          <cell r="G378" t="str">
            <v>CLEANER</v>
          </cell>
          <cell r="H378" t="str">
            <v>SOFT SERVICES</v>
          </cell>
          <cell r="I378"/>
          <cell r="J378"/>
          <cell r="K378"/>
          <cell r="L378"/>
          <cell r="M378"/>
          <cell r="N378"/>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cell r="AC378"/>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v>0</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cell r="BD378">
            <v>31346321</v>
          </cell>
          <cell r="BE378" t="str">
            <v>256754216511/ 256775653975 - 256703891780</v>
          </cell>
          <cell r="BF378" t="e">
            <v>#N/A</v>
          </cell>
          <cell r="BG378" t="str">
            <v>luttandrew2gmail.com</v>
          </cell>
          <cell r="BH378" t="str">
            <v>CHRISTIAN</v>
          </cell>
          <cell r="BI378" t="str">
            <v>B+</v>
          </cell>
          <cell r="BJ378"/>
          <cell r="BK378"/>
          <cell r="BL378">
            <v>44358</v>
          </cell>
          <cell r="BM378" t="str">
            <v>RESIGNATION</v>
          </cell>
          <cell r="BN378" t="str">
            <v>FINAL EXIT</v>
          </cell>
          <cell r="BO378" t="str">
            <v>CLEARED</v>
          </cell>
          <cell r="BP378"/>
          <cell r="BQ378"/>
          <cell r="BR378"/>
          <cell r="BS378" t="str">
            <v>SOFT SERVICES</v>
          </cell>
          <cell r="BT378" t="e">
            <v>#N/A</v>
          </cell>
          <cell r="BU378" t="str">
            <v>CLEANER</v>
          </cell>
          <cell r="BV378"/>
        </row>
        <row r="379">
          <cell r="D379" t="str">
            <v>000377</v>
          </cell>
          <cell r="E379" t="str">
            <v>INACTIVE</v>
          </cell>
          <cell r="F379" t="str">
            <v>ANDREW MWEBESA</v>
          </cell>
          <cell r="G379" t="str">
            <v>CLEANER</v>
          </cell>
          <cell r="H379" t="str">
            <v>SOFT SERVICES</v>
          </cell>
          <cell r="I379"/>
          <cell r="J379"/>
          <cell r="K379"/>
          <cell r="L379"/>
          <cell r="M379"/>
          <cell r="N379"/>
          <cell r="O379" t="str">
            <v>CLEANER</v>
          </cell>
          <cell r="P379" t="str">
            <v>OPERATIONS AND LABOUR</v>
          </cell>
          <cell r="Q379">
            <v>43442</v>
          </cell>
          <cell r="R379" t="str">
            <v>T1</v>
          </cell>
          <cell r="S379" t="str">
            <v>MALE</v>
          </cell>
          <cell r="T379">
            <v>43442</v>
          </cell>
          <cell r="U379">
            <v>43624</v>
          </cell>
          <cell r="V379"/>
          <cell r="W379"/>
          <cell r="X379">
            <v>900</v>
          </cell>
          <cell r="Y379" t="str">
            <v>Company provided</v>
          </cell>
          <cell r="Z379" t="str">
            <v>Company provided</v>
          </cell>
          <cell r="AA379" t="str">
            <v>Company provided</v>
          </cell>
          <cell r="AB379" t="str">
            <v>_</v>
          </cell>
          <cell r="AC379"/>
          <cell r="AD379">
            <v>900</v>
          </cell>
          <cell r="AE379" t="str">
            <v>YES</v>
          </cell>
          <cell r="AF379" t="e">
            <v>#N/A</v>
          </cell>
          <cell r="AG379" t="str">
            <v>UGANDA</v>
          </cell>
          <cell r="AH379"/>
          <cell r="AI379">
            <v>123</v>
          </cell>
          <cell r="AJ379" t="str">
            <v>INACTIVE</v>
          </cell>
          <cell r="AK379">
            <v>29580000246</v>
          </cell>
          <cell r="AL379">
            <v>43805</v>
          </cell>
          <cell r="AM379" t="str">
            <v>B1352769</v>
          </cell>
          <cell r="AN379">
            <v>42517</v>
          </cell>
          <cell r="AO379">
            <v>46169</v>
          </cell>
          <cell r="AP379"/>
          <cell r="AQ379"/>
          <cell r="AR379"/>
          <cell r="AS379"/>
          <cell r="AT379"/>
          <cell r="AU379"/>
          <cell r="AV379"/>
          <cell r="AW379"/>
          <cell r="AX379">
            <v>21</v>
          </cell>
          <cell r="AY379" t="str">
            <v>EVERY TWO YEARS</v>
          </cell>
          <cell r="AZ379"/>
          <cell r="BA379" t="str">
            <v>Al Etqan</v>
          </cell>
          <cell r="BB379">
            <v>0</v>
          </cell>
          <cell r="BC379"/>
          <cell r="BD379"/>
          <cell r="BE379"/>
          <cell r="BF379"/>
          <cell r="BG379"/>
          <cell r="BH379"/>
          <cell r="BI379" t="str">
            <v>A+</v>
          </cell>
          <cell r="BJ379"/>
          <cell r="BK379"/>
          <cell r="BL379">
            <v>43562</v>
          </cell>
          <cell r="BM379" t="str">
            <v>TERMINATION</v>
          </cell>
          <cell r="BN379"/>
          <cell r="BO379" t="str">
            <v>CLEARED</v>
          </cell>
          <cell r="BP379"/>
          <cell r="BQ379"/>
          <cell r="BR379"/>
          <cell r="BS379" t="e">
            <v>#N/A</v>
          </cell>
          <cell r="BT379" t="e">
            <v>#N/A</v>
          </cell>
          <cell r="BU379" t="e">
            <v>#N/A</v>
          </cell>
          <cell r="BV379"/>
        </row>
        <row r="380">
          <cell r="D380" t="str">
            <v>000378</v>
          </cell>
          <cell r="E380" t="str">
            <v>INACTIVE</v>
          </cell>
          <cell r="F380" t="str">
            <v>AWUFU BOGERE</v>
          </cell>
          <cell r="G380" t="str">
            <v>CLEANER</v>
          </cell>
          <cell r="H380" t="str">
            <v>SOFT SERVICES</v>
          </cell>
          <cell r="I380"/>
          <cell r="J380"/>
          <cell r="K380"/>
          <cell r="L380"/>
          <cell r="M380"/>
          <cell r="N380"/>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cell r="AC380"/>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v>0</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cell r="BD380">
            <v>33747338</v>
          </cell>
          <cell r="BE380" t="str">
            <v>750611955 - 750611955</v>
          </cell>
          <cell r="BF380" t="e">
            <v>#N/A</v>
          </cell>
          <cell r="BG380" t="str">
            <v>Skanaabi@gmail.com</v>
          </cell>
          <cell r="BH380" t="str">
            <v>ISLAM</v>
          </cell>
          <cell r="BI380" t="str">
            <v>A+</v>
          </cell>
          <cell r="BJ380"/>
          <cell r="BK380"/>
          <cell r="BL380">
            <v>44410</v>
          </cell>
          <cell r="BM380" t="str">
            <v>RESIGNATION</v>
          </cell>
          <cell r="BN380" t="str">
            <v>SPONSORSHIP TRANSFER</v>
          </cell>
          <cell r="BO380" t="str">
            <v>CLEARED</v>
          </cell>
          <cell r="BP380"/>
          <cell r="BQ380"/>
          <cell r="BR380"/>
          <cell r="BS380" t="str">
            <v>SOFT SERVICES</v>
          </cell>
          <cell r="BT380" t="e">
            <v>#N/A</v>
          </cell>
          <cell r="BU380" t="str">
            <v>CLEANER</v>
          </cell>
          <cell r="BV380"/>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cell r="M381"/>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cell r="AC381"/>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v>0</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cell r="BM381"/>
          <cell r="BN381"/>
          <cell r="BO381"/>
          <cell r="BP381"/>
          <cell r="BQ381"/>
          <cell r="BR381"/>
          <cell r="BS381" t="str">
            <v>HARD SERVICES- ELECTRICAL</v>
          </cell>
          <cell r="BT381" t="str">
            <v>HARD SERVICES- ELECTRICAL</v>
          </cell>
          <cell r="BU381" t="str">
            <v>MAINTENANCE ASSISTANT</v>
          </cell>
          <cell r="BV381"/>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cell r="M382"/>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cell r="AC382">
            <v>100</v>
          </cell>
          <cell r="AD382">
            <v>1200</v>
          </cell>
          <cell r="AE382" t="str">
            <v>YES</v>
          </cell>
          <cell r="AF382" t="str">
            <v>METRO</v>
          </cell>
          <cell r="AG382" t="str">
            <v>UGANDA</v>
          </cell>
          <cell r="AH382">
            <v>34977</v>
          </cell>
          <cell r="AI382">
            <v>27</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v>0</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cell r="BM382"/>
          <cell r="BN382"/>
          <cell r="BO382"/>
          <cell r="BP382"/>
          <cell r="BQ382"/>
          <cell r="BR382"/>
          <cell r="BS382" t="str">
            <v>SOFT SERVICES</v>
          </cell>
          <cell r="BT382" t="str">
            <v>SOFT SERVICES</v>
          </cell>
          <cell r="BU382" t="str">
            <v>CLEANING SUPERVISOR</v>
          </cell>
          <cell r="BV382"/>
        </row>
        <row r="383">
          <cell r="D383" t="str">
            <v>000381</v>
          </cell>
          <cell r="E383" t="str">
            <v>INACTIVE</v>
          </cell>
          <cell r="F383" t="str">
            <v>BOB PIKWO</v>
          </cell>
          <cell r="G383" t="str">
            <v xml:space="preserve">SHIFT LEADER </v>
          </cell>
          <cell r="H383" t="str">
            <v>SOFT SERVICES</v>
          </cell>
          <cell r="I383"/>
          <cell r="J383"/>
          <cell r="K383"/>
          <cell r="L383"/>
          <cell r="M383"/>
          <cell r="N383"/>
          <cell r="O383" t="str">
            <v>CLEANING SUPERVISOR</v>
          </cell>
          <cell r="P383" t="str">
            <v>OPERATIONS AND LABOUR</v>
          </cell>
          <cell r="Q383">
            <v>43442</v>
          </cell>
          <cell r="R383" t="str">
            <v>T2</v>
          </cell>
          <cell r="S383" t="str">
            <v>MALE</v>
          </cell>
          <cell r="T383">
            <v>43442</v>
          </cell>
          <cell r="U383">
            <v>43624</v>
          </cell>
          <cell r="V383"/>
          <cell r="W383"/>
          <cell r="X383">
            <v>1200</v>
          </cell>
          <cell r="Y383" t="str">
            <v>Company provided</v>
          </cell>
          <cell r="Z383" t="str">
            <v>Company provided</v>
          </cell>
          <cell r="AA383" t="str">
            <v>Company provided</v>
          </cell>
          <cell r="AB383"/>
          <cell r="AC383"/>
          <cell r="AD383">
            <v>1200</v>
          </cell>
          <cell r="AE383" t="str">
            <v>YES</v>
          </cell>
          <cell r="AF383" t="str">
            <v>METRO</v>
          </cell>
          <cell r="AG383" t="str">
            <v>UGANDA</v>
          </cell>
          <cell r="AH383">
            <v>33155</v>
          </cell>
          <cell r="AI383">
            <v>32</v>
          </cell>
          <cell r="AJ383" t="str">
            <v>INACTIVE</v>
          </cell>
          <cell r="AK383">
            <v>29080000837</v>
          </cell>
          <cell r="AL383">
            <v>44170</v>
          </cell>
          <cell r="AM383" t="str">
            <v>B1005339</v>
          </cell>
          <cell r="AN383">
            <v>41312</v>
          </cell>
          <cell r="AO383">
            <v>44964</v>
          </cell>
          <cell r="AP383" t="str">
            <v>HC05689657</v>
          </cell>
          <cell r="AQ383">
            <v>44315</v>
          </cell>
          <cell r="AR383"/>
          <cell r="AS383"/>
          <cell r="AT383"/>
          <cell r="AU383" t="str">
            <v>QA52BRWA000000000100000910427</v>
          </cell>
          <cell r="AV383" t="str">
            <v>WPS bank transfer</v>
          </cell>
          <cell r="AW383" t="str">
            <v>Not Ready</v>
          </cell>
          <cell r="AX383">
            <v>21</v>
          </cell>
          <cell r="AY383" t="str">
            <v>EVERY TWO YEARS</v>
          </cell>
          <cell r="AZ383"/>
          <cell r="BA383" t="str">
            <v>AL ETQAN</v>
          </cell>
          <cell r="BB383">
            <v>50525778</v>
          </cell>
          <cell r="BC383"/>
          <cell r="BD383"/>
          <cell r="BE383"/>
          <cell r="BF383"/>
          <cell r="BG383"/>
          <cell r="BH383"/>
          <cell r="BI383" t="str">
            <v>O+</v>
          </cell>
          <cell r="BJ383"/>
          <cell r="BK383"/>
          <cell r="BL383">
            <v>44282</v>
          </cell>
          <cell r="BM383" t="str">
            <v>RESIGNATION</v>
          </cell>
          <cell r="BN383"/>
          <cell r="BO383" t="str">
            <v>CLEARED</v>
          </cell>
          <cell r="BP383"/>
          <cell r="BQ383"/>
          <cell r="BR383"/>
          <cell r="BS383" t="str">
            <v>SOFT SERVICES</v>
          </cell>
          <cell r="BT383" t="e">
            <v>#N/A</v>
          </cell>
          <cell r="BU383" t="str">
            <v>CLEANING SUPERVISOR</v>
          </cell>
          <cell r="BV383"/>
        </row>
        <row r="384">
          <cell r="D384" t="str">
            <v>000382</v>
          </cell>
          <cell r="E384" t="str">
            <v>INACTIVE</v>
          </cell>
          <cell r="F384" t="str">
            <v>BONEPHENCE KATAGIRA</v>
          </cell>
          <cell r="G384" t="str">
            <v>CLEANER</v>
          </cell>
          <cell r="H384" t="str">
            <v>SOFT SERVICES</v>
          </cell>
          <cell r="I384"/>
          <cell r="J384"/>
          <cell r="K384"/>
          <cell r="L384"/>
          <cell r="M384"/>
          <cell r="N384"/>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cell r="AC384"/>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v>0</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cell r="BD384">
            <v>33771067</v>
          </cell>
          <cell r="BE384" t="str">
            <v>256784185615 - 256776955967</v>
          </cell>
          <cell r="BF384" t="e">
            <v>#N/A</v>
          </cell>
          <cell r="BG384" t="str">
            <v>katagirapelly@gmail.com</v>
          </cell>
          <cell r="BH384" t="str">
            <v>CHRISTIAN</v>
          </cell>
          <cell r="BI384" t="str">
            <v>O+</v>
          </cell>
          <cell r="BJ384"/>
          <cell r="BK384"/>
          <cell r="BL384">
            <v>44462</v>
          </cell>
          <cell r="BM384" t="str">
            <v>RESIGNATION</v>
          </cell>
          <cell r="BN384" t="str">
            <v>SPONSORSHIP TRANSFER</v>
          </cell>
          <cell r="BO384" t="str">
            <v>CLEARED</v>
          </cell>
          <cell r="BP384"/>
          <cell r="BQ384"/>
          <cell r="BR384"/>
          <cell r="BS384" t="str">
            <v>SOFT SERVICES</v>
          </cell>
          <cell r="BT384" t="e">
            <v>#N/A</v>
          </cell>
          <cell r="BU384" t="str">
            <v>CLEANER</v>
          </cell>
          <cell r="BV384"/>
        </row>
        <row r="385">
          <cell r="D385" t="str">
            <v>000383</v>
          </cell>
          <cell r="E385" t="str">
            <v>INACTIVE</v>
          </cell>
          <cell r="F385" t="str">
            <v>BOSCO TUMUSIME</v>
          </cell>
          <cell r="G385" t="str">
            <v xml:space="preserve">SHIFT LEADER </v>
          </cell>
          <cell r="H385" t="str">
            <v>SOFT SERVICES</v>
          </cell>
          <cell r="I385"/>
          <cell r="J385"/>
          <cell r="K385"/>
          <cell r="L385"/>
          <cell r="M385"/>
          <cell r="N385"/>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cell r="AC385"/>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v>0</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cell r="BD385">
            <v>33735758</v>
          </cell>
          <cell r="BE385" t="str">
            <v>758873895 - 779545152</v>
          </cell>
          <cell r="BF385" t="e">
            <v>#N/A</v>
          </cell>
          <cell r="BG385"/>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cell r="BQ385"/>
          <cell r="BR385"/>
          <cell r="BS385" t="str">
            <v>SOFT SERVICES</v>
          </cell>
          <cell r="BT385" t="e">
            <v>#N/A</v>
          </cell>
          <cell r="BU385" t="str">
            <v>CLEANING SUPERVISOR</v>
          </cell>
          <cell r="BV385"/>
        </row>
        <row r="386">
          <cell r="D386" t="str">
            <v>000384</v>
          </cell>
          <cell r="E386" t="str">
            <v>INACTIVE</v>
          </cell>
          <cell r="F386" t="str">
            <v>BRIAN HENRY SSENDAWULA</v>
          </cell>
          <cell r="G386" t="str">
            <v>CLEANER</v>
          </cell>
          <cell r="H386" t="str">
            <v>SOFT SERVICES</v>
          </cell>
          <cell r="I386"/>
          <cell r="J386"/>
          <cell r="K386"/>
          <cell r="L386"/>
          <cell r="M386"/>
          <cell r="N386"/>
          <cell r="O386" t="str">
            <v>CLEANER</v>
          </cell>
          <cell r="P386" t="str">
            <v>OPERATIONS AND LABOUR</v>
          </cell>
          <cell r="Q386">
            <v>43442</v>
          </cell>
          <cell r="R386" t="str">
            <v>T1</v>
          </cell>
          <cell r="S386" t="str">
            <v>MALE</v>
          </cell>
          <cell r="T386">
            <v>43442</v>
          </cell>
          <cell r="U386">
            <v>43624</v>
          </cell>
          <cell r="V386"/>
          <cell r="W386"/>
          <cell r="X386">
            <v>900</v>
          </cell>
          <cell r="Y386" t="str">
            <v>Company provided</v>
          </cell>
          <cell r="Z386" t="str">
            <v>Company provided</v>
          </cell>
          <cell r="AA386" t="str">
            <v>Company provided</v>
          </cell>
          <cell r="AB386"/>
          <cell r="AC386"/>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cell r="AT386" t="str">
            <v>Barwa Bank</v>
          </cell>
          <cell r="AU386" t="str">
            <v>QA45BRWA000000000100000910456</v>
          </cell>
          <cell r="AV386"/>
          <cell r="AW386"/>
          <cell r="AX386">
            <v>21</v>
          </cell>
          <cell r="AY386" t="str">
            <v>EVERY TWO YEARS</v>
          </cell>
          <cell r="AZ386"/>
          <cell r="BA386" t="str">
            <v>AL ETQAN</v>
          </cell>
          <cell r="BB386">
            <v>33551473</v>
          </cell>
          <cell r="BC386"/>
          <cell r="BD386"/>
          <cell r="BE386"/>
          <cell r="BF386"/>
          <cell r="BG386"/>
          <cell r="BH386"/>
          <cell r="BI386" t="str">
            <v>O+</v>
          </cell>
          <cell r="BJ386"/>
          <cell r="BK386"/>
          <cell r="BL386">
            <v>43987</v>
          </cell>
          <cell r="BM386" t="str">
            <v>RESIGNATION</v>
          </cell>
          <cell r="BN386"/>
          <cell r="BO386" t="str">
            <v>CLEARED</v>
          </cell>
          <cell r="BP386"/>
          <cell r="BQ386"/>
          <cell r="BR386"/>
          <cell r="BS386" t="e">
            <v>#N/A</v>
          </cell>
          <cell r="BT386" t="e">
            <v>#N/A</v>
          </cell>
          <cell r="BU386" t="e">
            <v>#N/A</v>
          </cell>
          <cell r="BV386"/>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cell r="M387"/>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v>0</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cell r="BM387"/>
          <cell r="BN387"/>
          <cell r="BO387"/>
          <cell r="BP387"/>
          <cell r="BQ387"/>
          <cell r="BR387"/>
          <cell r="BS387" t="str">
            <v>SOFT SERVICES</v>
          </cell>
          <cell r="BT387" t="str">
            <v>SOFT SERVICES</v>
          </cell>
          <cell r="BU387" t="str">
            <v>CLEANING SUPERVISOR</v>
          </cell>
          <cell r="BV387"/>
        </row>
        <row r="388">
          <cell r="D388" t="str">
            <v>000386</v>
          </cell>
          <cell r="E388" t="str">
            <v>INACTIVE</v>
          </cell>
          <cell r="F388" t="str">
            <v>CHARLES SEKITO</v>
          </cell>
          <cell r="G388" t="str">
            <v>CLEANER</v>
          </cell>
          <cell r="H388" t="str">
            <v>SOFT SERVICES</v>
          </cell>
          <cell r="I388"/>
          <cell r="J388"/>
          <cell r="K388"/>
          <cell r="L388"/>
          <cell r="M388"/>
          <cell r="N388"/>
          <cell r="O388" t="str">
            <v>CLEANER</v>
          </cell>
          <cell r="P388" t="str">
            <v>OPERATIONS AND LABOUR</v>
          </cell>
          <cell r="Q388">
            <v>43442</v>
          </cell>
          <cell r="R388" t="str">
            <v>T1</v>
          </cell>
          <cell r="S388" t="str">
            <v>MALE</v>
          </cell>
          <cell r="T388">
            <v>43442</v>
          </cell>
          <cell r="U388">
            <v>43624</v>
          </cell>
          <cell r="V388"/>
          <cell r="W388"/>
          <cell r="X388">
            <v>900</v>
          </cell>
          <cell r="Y388" t="str">
            <v>Company provided</v>
          </cell>
          <cell r="Z388" t="str">
            <v>Company provided</v>
          </cell>
          <cell r="AA388" t="str">
            <v>Company provided</v>
          </cell>
          <cell r="AB388"/>
          <cell r="AC388"/>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cell r="AT388" t="str">
            <v>Barwa Bank</v>
          </cell>
          <cell r="AU388" t="str">
            <v>QA98BRWA000000000100000910472</v>
          </cell>
          <cell r="AV388"/>
          <cell r="AW388"/>
          <cell r="AX388">
            <v>21</v>
          </cell>
          <cell r="AY388" t="str">
            <v>EVERY TWO YEARS</v>
          </cell>
          <cell r="AZ388"/>
          <cell r="BA388" t="str">
            <v>AL ETQAN</v>
          </cell>
          <cell r="BB388">
            <v>50527739</v>
          </cell>
          <cell r="BC388"/>
          <cell r="BD388"/>
          <cell r="BE388"/>
          <cell r="BF388"/>
          <cell r="BG388"/>
          <cell r="BH388"/>
          <cell r="BI388" t="str">
            <v>A+</v>
          </cell>
          <cell r="BJ388"/>
          <cell r="BK388"/>
          <cell r="BL388">
            <v>44112</v>
          </cell>
          <cell r="BM388" t="str">
            <v>TERMINATION</v>
          </cell>
          <cell r="BN388"/>
          <cell r="BO388" t="str">
            <v>CLEARED</v>
          </cell>
          <cell r="BP388"/>
          <cell r="BQ388"/>
          <cell r="BR388"/>
          <cell r="BS388" t="str">
            <v>SOFT SERVICES</v>
          </cell>
          <cell r="BT388" t="e">
            <v>#N/A</v>
          </cell>
          <cell r="BU388" t="str">
            <v>CLEANER</v>
          </cell>
          <cell r="BV388"/>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cell r="M389"/>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cell r="AC389"/>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v>0</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cell r="BD389">
            <v>33743780</v>
          </cell>
          <cell r="BE389" t="str">
            <v>256774826603 - 256774390432</v>
          </cell>
          <cell r="BF389"/>
          <cell r="BG389" t="str">
            <v>Dennomuhimbazi@gmail.com</v>
          </cell>
          <cell r="BH389" t="str">
            <v>CHRISTIAN</v>
          </cell>
          <cell r="BI389" t="str">
            <v>O+</v>
          </cell>
          <cell r="BJ389" t="str">
            <v>Designation Changed Cleaner to Team Leader and B. Salary Changed 1000 to 1200</v>
          </cell>
          <cell r="BK389">
            <v>44440</v>
          </cell>
          <cell r="BL389"/>
          <cell r="BM389"/>
          <cell r="BN389"/>
          <cell r="BO389"/>
          <cell r="BP389"/>
          <cell r="BQ389"/>
          <cell r="BR389"/>
          <cell r="BS389" t="str">
            <v>SOFT SERVICES</v>
          </cell>
          <cell r="BT389" t="str">
            <v>SOFT SERVICES</v>
          </cell>
          <cell r="BU389" t="str">
            <v>CLEANING SUPERVISOR</v>
          </cell>
          <cell r="BV389"/>
        </row>
        <row r="390">
          <cell r="D390" t="str">
            <v>000388</v>
          </cell>
          <cell r="E390" t="str">
            <v>INACTIVE</v>
          </cell>
          <cell r="F390" t="str">
            <v>FRED NIGURIGWA</v>
          </cell>
          <cell r="G390" t="str">
            <v>CLEANER</v>
          </cell>
          <cell r="H390" t="str">
            <v>SOFT SERVICES</v>
          </cell>
          <cell r="I390"/>
          <cell r="J390"/>
          <cell r="K390"/>
          <cell r="L390"/>
          <cell r="M390"/>
          <cell r="N390"/>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cell r="AC390"/>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v>0</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cell r="BD390">
            <v>50520285</v>
          </cell>
          <cell r="BE390" t="str">
            <v>256780779576 - 256773758361</v>
          </cell>
          <cell r="BF390" t="e">
            <v>#N/A</v>
          </cell>
          <cell r="BG390"/>
          <cell r="BH390" t="str">
            <v>CHRISTIAN</v>
          </cell>
          <cell r="BI390" t="str">
            <v>O-</v>
          </cell>
          <cell r="BJ390"/>
          <cell r="BK390"/>
          <cell r="BL390">
            <v>44291</v>
          </cell>
          <cell r="BM390" t="str">
            <v>RESIGNATION</v>
          </cell>
          <cell r="BN390" t="str">
            <v xml:space="preserve">SPONSORSHIP TRANSFER </v>
          </cell>
          <cell r="BO390" t="str">
            <v>CLEARED</v>
          </cell>
          <cell r="BP390"/>
          <cell r="BQ390"/>
          <cell r="BR390"/>
          <cell r="BS390" t="str">
            <v>SOFT SERVICES</v>
          </cell>
          <cell r="BT390" t="e">
            <v>#N/A</v>
          </cell>
          <cell r="BU390" t="str">
            <v>CLEANER</v>
          </cell>
          <cell r="BV390"/>
        </row>
        <row r="391">
          <cell r="D391" t="str">
            <v>000389</v>
          </cell>
          <cell r="E391" t="str">
            <v>INACTIVE</v>
          </cell>
          <cell r="F391" t="str">
            <v>HAKIM SWAIBU KIBIRA</v>
          </cell>
          <cell r="G391" t="str">
            <v>CLEANER</v>
          </cell>
          <cell r="H391" t="str">
            <v>SOFT SERVICES</v>
          </cell>
          <cell r="I391"/>
          <cell r="J391"/>
          <cell r="K391"/>
          <cell r="L391"/>
          <cell r="M391"/>
          <cell r="N391"/>
          <cell r="O391" t="str">
            <v>CLEANER</v>
          </cell>
          <cell r="P391" t="str">
            <v>OPERATIONS AND LABOUR</v>
          </cell>
          <cell r="Q391">
            <v>43442</v>
          </cell>
          <cell r="R391" t="str">
            <v>T1</v>
          </cell>
          <cell r="S391" t="str">
            <v>MALE</v>
          </cell>
          <cell r="T391">
            <v>43442</v>
          </cell>
          <cell r="U391">
            <v>43624</v>
          </cell>
          <cell r="V391"/>
          <cell r="W391"/>
          <cell r="X391">
            <v>900</v>
          </cell>
          <cell r="Y391" t="str">
            <v>Company provided</v>
          </cell>
          <cell r="Z391" t="str">
            <v>Company provided</v>
          </cell>
          <cell r="AA391" t="str">
            <v>Company provided</v>
          </cell>
          <cell r="AB391"/>
          <cell r="AC391"/>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cell r="AT391" t="str">
            <v>Barwa Bank</v>
          </cell>
          <cell r="AU391" t="str">
            <v>QA96BRWA000000000100000910508</v>
          </cell>
          <cell r="AV391"/>
          <cell r="AW391"/>
          <cell r="AX391">
            <v>21</v>
          </cell>
          <cell r="AY391" t="str">
            <v>EVERY TWO YEARS</v>
          </cell>
          <cell r="AZ391"/>
          <cell r="BA391" t="str">
            <v>AL ETQAN</v>
          </cell>
          <cell r="BB391">
            <v>50522680</v>
          </cell>
          <cell r="BC391"/>
          <cell r="BD391"/>
          <cell r="BE391"/>
          <cell r="BF391"/>
          <cell r="BG391"/>
          <cell r="BH391"/>
          <cell r="BI391" t="str">
            <v>B+</v>
          </cell>
          <cell r="BJ391"/>
          <cell r="BK391"/>
          <cell r="BL391">
            <v>43860</v>
          </cell>
          <cell r="BM391" t="str">
            <v>RESIGNATION</v>
          </cell>
          <cell r="BN391"/>
          <cell r="BO391" t="str">
            <v>CLEARED</v>
          </cell>
          <cell r="BP391"/>
          <cell r="BQ391"/>
          <cell r="BR391"/>
          <cell r="BS391" t="e">
            <v>#N/A</v>
          </cell>
          <cell r="BT391" t="e">
            <v>#N/A</v>
          </cell>
          <cell r="BU391" t="e">
            <v>#N/A</v>
          </cell>
          <cell r="BV391"/>
        </row>
        <row r="392">
          <cell r="D392" t="str">
            <v>000390</v>
          </cell>
          <cell r="E392" t="str">
            <v>INACTIVE</v>
          </cell>
          <cell r="F392" t="str">
            <v>HENRY KIMBOWA</v>
          </cell>
          <cell r="G392" t="str">
            <v>CLEANER</v>
          </cell>
          <cell r="H392" t="str">
            <v>SOFT SERVICES</v>
          </cell>
          <cell r="I392"/>
          <cell r="J392"/>
          <cell r="K392"/>
          <cell r="L392"/>
          <cell r="M392"/>
          <cell r="N392"/>
          <cell r="O392" t="str">
            <v>CLEANER</v>
          </cell>
          <cell r="P392" t="str">
            <v>OPERATIONS AND LABOUR</v>
          </cell>
          <cell r="Q392">
            <v>43442</v>
          </cell>
          <cell r="R392" t="str">
            <v>T1</v>
          </cell>
          <cell r="S392" t="str">
            <v>MALE</v>
          </cell>
          <cell r="T392">
            <v>43442</v>
          </cell>
          <cell r="U392">
            <v>43624</v>
          </cell>
          <cell r="V392"/>
          <cell r="W392"/>
          <cell r="X392">
            <v>900</v>
          </cell>
          <cell r="Y392" t="str">
            <v>Company provided</v>
          </cell>
          <cell r="Z392" t="str">
            <v>Company provided</v>
          </cell>
          <cell r="AA392" t="str">
            <v>Company provided</v>
          </cell>
          <cell r="AB392"/>
          <cell r="AC392"/>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cell r="AT392" t="str">
            <v>Dukhan Bank</v>
          </cell>
          <cell r="AU392" t="str">
            <v>QA15BRWA000000000100000910511</v>
          </cell>
          <cell r="AV392" t="str">
            <v>WPS bank transfer</v>
          </cell>
          <cell r="AW392" t="str">
            <v>Not Ready</v>
          </cell>
          <cell r="AX392">
            <v>21</v>
          </cell>
          <cell r="AY392" t="str">
            <v>EVERY TWO YEARS</v>
          </cell>
          <cell r="AZ392"/>
          <cell r="BA392" t="str">
            <v>AL ETQAN</v>
          </cell>
          <cell r="BB392">
            <v>33706514</v>
          </cell>
          <cell r="BC392"/>
          <cell r="BD392"/>
          <cell r="BE392"/>
          <cell r="BF392"/>
          <cell r="BG392"/>
          <cell r="BH392"/>
          <cell r="BI392" t="str">
            <v>O+</v>
          </cell>
          <cell r="BJ392"/>
          <cell r="BK392"/>
          <cell r="BL392">
            <v>44294</v>
          </cell>
          <cell r="BM392" t="str">
            <v>RESIGNATION</v>
          </cell>
          <cell r="BN392"/>
          <cell r="BO392" t="str">
            <v>CLEARED</v>
          </cell>
          <cell r="BP392"/>
          <cell r="BQ392"/>
          <cell r="BR392"/>
          <cell r="BS392" t="str">
            <v>SOFT SERVICES</v>
          </cell>
          <cell r="BT392" t="e">
            <v>#N/A</v>
          </cell>
          <cell r="BU392" t="str">
            <v>CLEANER</v>
          </cell>
          <cell r="BV392"/>
        </row>
        <row r="393">
          <cell r="D393" t="str">
            <v>000391</v>
          </cell>
          <cell r="E393" t="str">
            <v>INACTIVE</v>
          </cell>
          <cell r="F393" t="str">
            <v>JAMILU SEMBATYA</v>
          </cell>
          <cell r="G393" t="str">
            <v>CLEANER</v>
          </cell>
          <cell r="H393" t="str">
            <v>SOFT SERVICES</v>
          </cell>
          <cell r="I393"/>
          <cell r="J393"/>
          <cell r="K393"/>
          <cell r="L393"/>
          <cell r="M393"/>
          <cell r="N393"/>
          <cell r="O393" t="str">
            <v>CLEANER</v>
          </cell>
          <cell r="P393" t="str">
            <v>OPERATIONS AND LABOUR</v>
          </cell>
          <cell r="Q393">
            <v>43442</v>
          </cell>
          <cell r="R393" t="str">
            <v>T1</v>
          </cell>
          <cell r="S393" t="str">
            <v>MALE</v>
          </cell>
          <cell r="T393">
            <v>43442</v>
          </cell>
          <cell r="U393">
            <v>43624</v>
          </cell>
          <cell r="V393"/>
          <cell r="W393"/>
          <cell r="X393">
            <v>900</v>
          </cell>
          <cell r="Y393" t="str">
            <v>Company provided</v>
          </cell>
          <cell r="Z393" t="str">
            <v>Company provided</v>
          </cell>
          <cell r="AA393" t="str">
            <v>Company provided</v>
          </cell>
          <cell r="AB393"/>
          <cell r="AC393"/>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cell r="AQ393"/>
          <cell r="AR393"/>
          <cell r="AS393"/>
          <cell r="AT393"/>
          <cell r="AU393" t="str">
            <v>QA52BRWA000000000100000910524</v>
          </cell>
          <cell r="AV393"/>
          <cell r="AW393"/>
          <cell r="AX393">
            <v>21</v>
          </cell>
          <cell r="AY393" t="str">
            <v>EVERY TWO YEARS</v>
          </cell>
          <cell r="AZ393"/>
          <cell r="BA393" t="str">
            <v>AL ETQAN</v>
          </cell>
          <cell r="BB393">
            <v>0</v>
          </cell>
          <cell r="BC393"/>
          <cell r="BD393"/>
          <cell r="BE393"/>
          <cell r="BF393"/>
          <cell r="BG393"/>
          <cell r="BH393"/>
          <cell r="BI393" t="str">
            <v>O+</v>
          </cell>
          <cell r="BJ393"/>
          <cell r="BK393"/>
          <cell r="BL393">
            <v>43730</v>
          </cell>
          <cell r="BM393" t="str">
            <v>TERMINATION</v>
          </cell>
          <cell r="BN393"/>
          <cell r="BO393" t="str">
            <v>CLEARED</v>
          </cell>
          <cell r="BP393"/>
          <cell r="BQ393"/>
          <cell r="BR393"/>
          <cell r="BS393" t="e">
            <v>#N/A</v>
          </cell>
          <cell r="BT393" t="e">
            <v>#N/A</v>
          </cell>
          <cell r="BU393" t="e">
            <v>#N/A</v>
          </cell>
          <cell r="BV393"/>
        </row>
        <row r="394">
          <cell r="D394" t="str">
            <v>000392</v>
          </cell>
          <cell r="E394" t="str">
            <v>INACTIVE</v>
          </cell>
          <cell r="F394" t="str">
            <v>JIMMY KASANA</v>
          </cell>
          <cell r="G394" t="str">
            <v>CLEANER</v>
          </cell>
          <cell r="H394" t="str">
            <v>SOFT SERVICES</v>
          </cell>
          <cell r="I394"/>
          <cell r="J394"/>
          <cell r="K394"/>
          <cell r="L394"/>
          <cell r="M394"/>
          <cell r="N394"/>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cell r="AC394"/>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v>0</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cell r="BD394" t="e">
            <v>#N/A</v>
          </cell>
          <cell r="BE394" t="str">
            <v>759395942 - 757058893</v>
          </cell>
          <cell r="BF394"/>
          <cell r="BG394" t="str">
            <v>kasanajimmy2@gmail.com</v>
          </cell>
          <cell r="BH394" t="str">
            <v>CHRISTIAN</v>
          </cell>
          <cell r="BI394" t="str">
            <v>AB+</v>
          </cell>
          <cell r="BJ394"/>
          <cell r="BK394"/>
          <cell r="BL394">
            <v>44455</v>
          </cell>
          <cell r="BM394" t="str">
            <v>RESIGNATION</v>
          </cell>
          <cell r="BN394" t="str">
            <v>SPONSORSHIP TRANSFER</v>
          </cell>
          <cell r="BO394" t="str">
            <v>CLEARED</v>
          </cell>
          <cell r="BP394"/>
          <cell r="BQ394"/>
          <cell r="BR394"/>
          <cell r="BS394" t="str">
            <v>SOFT SERVICES</v>
          </cell>
          <cell r="BT394" t="e">
            <v>#N/A</v>
          </cell>
          <cell r="BU394" t="str">
            <v>FACADE CLEANER</v>
          </cell>
          <cell r="BV394"/>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cell r="M395"/>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cell r="AC395"/>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v>0</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cell r="BD395">
            <v>31357152</v>
          </cell>
          <cell r="BE395" t="str">
            <v>256775173235 - 256782369018</v>
          </cell>
          <cell r="BF395" t="e">
            <v>#N/A</v>
          </cell>
          <cell r="BG395"/>
          <cell r="BH395" t="str">
            <v>CHRISTIAN</v>
          </cell>
          <cell r="BI395" t="str">
            <v>O+</v>
          </cell>
          <cell r="BJ395" t="str">
            <v>DESIGNATION CHANGED CLEANER TO SHIFT LEADER AND BASIC SALARY CHANGED 1000 TO 1250 / DESI TEAM LEADER TO SUPERVISOR GRADE T2 TO T3</v>
          </cell>
          <cell r="BK395" t="str">
            <v>01-07-2021  / 01-06-2022</v>
          </cell>
          <cell r="BL395"/>
          <cell r="BM395"/>
          <cell r="BN395"/>
          <cell r="BO395"/>
          <cell r="BP395"/>
          <cell r="BQ395"/>
          <cell r="BR395"/>
          <cell r="BS395" t="str">
            <v>SOFT SERVICES</v>
          </cell>
          <cell r="BT395" t="str">
            <v>SOFT SERVICES</v>
          </cell>
          <cell r="BU395" t="str">
            <v>CLEANING SUPERVISOR</v>
          </cell>
          <cell r="BV395"/>
        </row>
        <row r="396">
          <cell r="D396" t="str">
            <v>000394</v>
          </cell>
          <cell r="E396" t="str">
            <v>INACTIVE</v>
          </cell>
          <cell r="F396" t="str">
            <v>JULIUS KAGWA KIRWANA</v>
          </cell>
          <cell r="G396" t="str">
            <v>CLEANER</v>
          </cell>
          <cell r="H396" t="str">
            <v>SOFT SERVICES</v>
          </cell>
          <cell r="I396"/>
          <cell r="J396"/>
          <cell r="K396"/>
          <cell r="L396"/>
          <cell r="M396"/>
          <cell r="N396"/>
          <cell r="O396" t="str">
            <v>FACADE CLEANER</v>
          </cell>
          <cell r="P396" t="str">
            <v>OPERATIONS AND LABOUR</v>
          </cell>
          <cell r="Q396">
            <v>43442</v>
          </cell>
          <cell r="R396" t="str">
            <v>T1</v>
          </cell>
          <cell r="S396" t="str">
            <v>MALE</v>
          </cell>
          <cell r="T396">
            <v>43442</v>
          </cell>
          <cell r="U396">
            <v>43624</v>
          </cell>
          <cell r="V396"/>
          <cell r="W396"/>
          <cell r="X396">
            <v>900</v>
          </cell>
          <cell r="Y396" t="str">
            <v>Company provided</v>
          </cell>
          <cell r="Z396" t="str">
            <v>Company provided</v>
          </cell>
          <cell r="AA396" t="str">
            <v>Company provided</v>
          </cell>
          <cell r="AB396"/>
          <cell r="AC396"/>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cell r="AT396" t="str">
            <v>Dukhan Bank</v>
          </cell>
          <cell r="AU396" t="str">
            <v>QA45BRWA000000000100000910553</v>
          </cell>
          <cell r="AV396"/>
          <cell r="AW396"/>
          <cell r="AX396">
            <v>21</v>
          </cell>
          <cell r="AY396" t="str">
            <v>EVERY TWO YEARS</v>
          </cell>
          <cell r="AZ396"/>
          <cell r="BA396" t="str">
            <v>AL ETQAN</v>
          </cell>
          <cell r="BB396">
            <v>33804837</v>
          </cell>
          <cell r="BC396"/>
          <cell r="BD396"/>
          <cell r="BE396"/>
          <cell r="BF396"/>
          <cell r="BG396"/>
          <cell r="BH396"/>
          <cell r="BI396" t="str">
            <v>O+</v>
          </cell>
          <cell r="BJ396"/>
          <cell r="BK396"/>
          <cell r="BL396">
            <v>44172</v>
          </cell>
          <cell r="BM396" t="str">
            <v>RESIGNATION</v>
          </cell>
          <cell r="BN396" t="str">
            <v>SPONSORSHIP TRANSFER</v>
          </cell>
          <cell r="BO396" t="str">
            <v>CLEARED</v>
          </cell>
          <cell r="BP396"/>
          <cell r="BQ396"/>
          <cell r="BR396"/>
          <cell r="BS396" t="str">
            <v>SOFT SERVICES</v>
          </cell>
          <cell r="BT396" t="e">
            <v>#N/A</v>
          </cell>
          <cell r="BU396" t="str">
            <v>FACADE CLEANER</v>
          </cell>
          <cell r="BV396"/>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cell r="M397"/>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cell r="AC397"/>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v>0</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cell r="BD397">
            <v>50527159</v>
          </cell>
          <cell r="BE397" t="str">
            <v>256784402101 - 256776027292</v>
          </cell>
          <cell r="BF397" t="e">
            <v>#N/A</v>
          </cell>
          <cell r="BG397"/>
          <cell r="BH397" t="str">
            <v>CHRISTIAN</v>
          </cell>
          <cell r="BI397" t="str">
            <v>O+</v>
          </cell>
          <cell r="BJ397" t="str">
            <v>DESI CHANGED CLEANER TO VITRINES CLEANER AND BASIC SALARY 1000 TO 1100</v>
          </cell>
          <cell r="BK397">
            <v>44713</v>
          </cell>
          <cell r="BL397"/>
          <cell r="BM397"/>
          <cell r="BN397"/>
          <cell r="BO397"/>
          <cell r="BP397"/>
          <cell r="BQ397"/>
          <cell r="BR397"/>
          <cell r="BS397" t="str">
            <v>SOFT SERVICES</v>
          </cell>
          <cell r="BT397" t="str">
            <v>SOFT SERVICES</v>
          </cell>
          <cell r="BU397" t="str">
            <v>FACADE CLEANER</v>
          </cell>
          <cell r="BV397"/>
        </row>
        <row r="398">
          <cell r="D398" t="str">
            <v>000396</v>
          </cell>
          <cell r="E398" t="str">
            <v>INACTIVE</v>
          </cell>
          <cell r="F398" t="str">
            <v>JULIUS TUMWINE</v>
          </cell>
          <cell r="G398" t="str">
            <v>TEAM LEADER - STATION</v>
          </cell>
          <cell r="H398" t="str">
            <v>SOFT SERVICES</v>
          </cell>
          <cell r="I398"/>
          <cell r="J398"/>
          <cell r="K398"/>
          <cell r="L398"/>
          <cell r="M398"/>
          <cell r="N398"/>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cell r="AC398"/>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v>0</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cell r="BD398">
            <v>33821566</v>
          </cell>
          <cell r="BE398" t="str">
            <v>700347189/ 787774894 - 783343097</v>
          </cell>
          <cell r="BF398" t="e">
            <v>#N/A</v>
          </cell>
          <cell r="BG398"/>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cell r="BQ398"/>
          <cell r="BR398"/>
          <cell r="BS398" t="str">
            <v>SOFT SERVICES</v>
          </cell>
          <cell r="BT398" t="e">
            <v>#N/A</v>
          </cell>
          <cell r="BU398" t="str">
            <v>FACADE CLEANER</v>
          </cell>
          <cell r="BV398"/>
        </row>
        <row r="399">
          <cell r="D399" t="str">
            <v>000397</v>
          </cell>
          <cell r="E399" t="str">
            <v>INACTIVE</v>
          </cell>
          <cell r="F399" t="str">
            <v>JUMA MUWEESI</v>
          </cell>
          <cell r="G399" t="str">
            <v>TEAM LEADER</v>
          </cell>
          <cell r="H399" t="str">
            <v>SOFT SERVICES</v>
          </cell>
          <cell r="I399"/>
          <cell r="J399"/>
          <cell r="K399"/>
          <cell r="L399"/>
          <cell r="M399"/>
          <cell r="N399"/>
          <cell r="O399" t="str">
            <v>CLEANING SUPERVISOR</v>
          </cell>
          <cell r="P399" t="str">
            <v>OPERATIONS AND LABOUR</v>
          </cell>
          <cell r="Q399">
            <v>43442</v>
          </cell>
          <cell r="R399" t="str">
            <v>T2</v>
          </cell>
          <cell r="S399" t="str">
            <v>MALE</v>
          </cell>
          <cell r="T399">
            <v>43442</v>
          </cell>
          <cell r="U399">
            <v>43624</v>
          </cell>
          <cell r="V399"/>
          <cell r="W399"/>
          <cell r="X399">
            <v>1500</v>
          </cell>
          <cell r="Y399" t="str">
            <v>Company provided</v>
          </cell>
          <cell r="Z399" t="str">
            <v>Company provided</v>
          </cell>
          <cell r="AA399" t="str">
            <v>Company provided</v>
          </cell>
          <cell r="AB399"/>
          <cell r="AC399"/>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cell r="AS399"/>
          <cell r="AT399"/>
          <cell r="AU399" t="str">
            <v>QA38BRWA000000000100000910582</v>
          </cell>
          <cell r="AV399" t="str">
            <v>WPS bank transfer</v>
          </cell>
          <cell r="AW399" t="str">
            <v>Not Ready</v>
          </cell>
          <cell r="AX399">
            <v>21</v>
          </cell>
          <cell r="AY399" t="str">
            <v>EVERY TWO YEARS</v>
          </cell>
          <cell r="AZ399"/>
          <cell r="BA399" t="str">
            <v>AL ETQAN</v>
          </cell>
          <cell r="BB399">
            <v>66330318</v>
          </cell>
          <cell r="BC399"/>
          <cell r="BD399"/>
          <cell r="BE399"/>
          <cell r="BF399"/>
          <cell r="BG399"/>
          <cell r="BH399"/>
          <cell r="BI399" t="str">
            <v>A+</v>
          </cell>
          <cell r="BJ399"/>
          <cell r="BK399"/>
          <cell r="BL399">
            <v>44298</v>
          </cell>
          <cell r="BM399" t="str">
            <v>RESIGNATION</v>
          </cell>
          <cell r="BN399"/>
          <cell r="BO399" t="str">
            <v>CLEARED</v>
          </cell>
          <cell r="BP399"/>
          <cell r="BQ399"/>
          <cell r="BR399"/>
          <cell r="BS399" t="str">
            <v>SOFT SERVICES</v>
          </cell>
          <cell r="BT399" t="e">
            <v>#N/A</v>
          </cell>
          <cell r="BU399" t="str">
            <v>CLEANING SUPERVISOR</v>
          </cell>
          <cell r="BV399"/>
        </row>
        <row r="400">
          <cell r="D400" t="str">
            <v>000398</v>
          </cell>
          <cell r="E400" t="str">
            <v>INACTIVE</v>
          </cell>
          <cell r="F400" t="str">
            <v>LUCKY ATURINDA</v>
          </cell>
          <cell r="G400" t="str">
            <v>CLEANER</v>
          </cell>
          <cell r="H400" t="str">
            <v>SOFT SERVICES</v>
          </cell>
          <cell r="I400"/>
          <cell r="J400"/>
          <cell r="K400"/>
          <cell r="L400"/>
          <cell r="M400"/>
          <cell r="N400"/>
          <cell r="O400" t="str">
            <v>CLEANER</v>
          </cell>
          <cell r="P400" t="str">
            <v>OPERATIONS AND LABOUR</v>
          </cell>
          <cell r="Q400">
            <v>43442</v>
          </cell>
          <cell r="R400" t="str">
            <v>T1</v>
          </cell>
          <cell r="S400" t="str">
            <v>MALE</v>
          </cell>
          <cell r="T400">
            <v>43442</v>
          </cell>
          <cell r="U400">
            <v>43624</v>
          </cell>
          <cell r="V400"/>
          <cell r="W400"/>
          <cell r="X400">
            <v>900</v>
          </cell>
          <cell r="Y400" t="str">
            <v>Company provided</v>
          </cell>
          <cell r="Z400" t="str">
            <v>Company provided</v>
          </cell>
          <cell r="AA400" t="str">
            <v>Company provided</v>
          </cell>
          <cell r="AB400"/>
          <cell r="AC400"/>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cell r="AT400" t="str">
            <v>Dukhan Bank</v>
          </cell>
          <cell r="AU400" t="str">
            <v>QA75BRWA000000000100000910595</v>
          </cell>
          <cell r="AV400"/>
          <cell r="AW400"/>
          <cell r="AX400">
            <v>21</v>
          </cell>
          <cell r="AY400" t="str">
            <v>EVERY TWO YEARS</v>
          </cell>
          <cell r="AZ400"/>
          <cell r="BA400" t="str">
            <v>AL ETQAN</v>
          </cell>
          <cell r="BB400">
            <v>55122654</v>
          </cell>
          <cell r="BC400"/>
          <cell r="BD400"/>
          <cell r="BE400"/>
          <cell r="BF400"/>
          <cell r="BG400"/>
          <cell r="BH400"/>
          <cell r="BI400" t="str">
            <v>AB+</v>
          </cell>
          <cell r="BJ400"/>
          <cell r="BK400"/>
          <cell r="BL400">
            <v>44136</v>
          </cell>
          <cell r="BM400" t="str">
            <v>RESIGNATION</v>
          </cell>
          <cell r="BN400" t="str">
            <v>FINAL EXIT</v>
          </cell>
          <cell r="BO400" t="str">
            <v>CLEARED</v>
          </cell>
          <cell r="BP400"/>
          <cell r="BQ400"/>
          <cell r="BR400"/>
          <cell r="BS400" t="str">
            <v>SOFT SERVICES</v>
          </cell>
          <cell r="BT400" t="e">
            <v>#N/A</v>
          </cell>
          <cell r="BU400" t="str">
            <v>CLEANER</v>
          </cell>
          <cell r="BV400"/>
        </row>
        <row r="401">
          <cell r="D401" t="str">
            <v>000399</v>
          </cell>
          <cell r="E401" t="str">
            <v>INACTIVE</v>
          </cell>
          <cell r="F401" t="str">
            <v>MATHIAS SSEMPIJJA</v>
          </cell>
          <cell r="G401" t="str">
            <v>CLEANER</v>
          </cell>
          <cell r="H401" t="str">
            <v>SOFT SERVICES</v>
          </cell>
          <cell r="I401"/>
          <cell r="J401"/>
          <cell r="K401"/>
          <cell r="L401"/>
          <cell r="M401"/>
          <cell r="N401"/>
          <cell r="O401" t="str">
            <v>CLEANER</v>
          </cell>
          <cell r="P401" t="str">
            <v>OPERATIONS AND LABOUR</v>
          </cell>
          <cell r="Q401">
            <v>43442</v>
          </cell>
          <cell r="R401" t="str">
            <v>T1</v>
          </cell>
          <cell r="S401" t="str">
            <v>MALE</v>
          </cell>
          <cell r="T401">
            <v>43442</v>
          </cell>
          <cell r="U401">
            <v>43624</v>
          </cell>
          <cell r="V401"/>
          <cell r="W401"/>
          <cell r="X401">
            <v>900</v>
          </cell>
          <cell r="Y401" t="str">
            <v>Company provided</v>
          </cell>
          <cell r="Z401" t="str">
            <v>Company provided</v>
          </cell>
          <cell r="AA401" t="str">
            <v>Company provided</v>
          </cell>
          <cell r="AB401"/>
          <cell r="AC401"/>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cell r="AT401" t="str">
            <v>Dukhan Bank</v>
          </cell>
          <cell r="AU401" t="str">
            <v>QA96BRWA000000000100000910605</v>
          </cell>
          <cell r="AV401"/>
          <cell r="AW401"/>
          <cell r="AX401">
            <v>21</v>
          </cell>
          <cell r="AY401" t="str">
            <v>EVERY TWO YEARS</v>
          </cell>
          <cell r="AZ401"/>
          <cell r="BA401" t="str">
            <v>AL ETQAN</v>
          </cell>
          <cell r="BB401">
            <v>33734522</v>
          </cell>
          <cell r="BC401"/>
          <cell r="BD401"/>
          <cell r="BE401"/>
          <cell r="BF401"/>
          <cell r="BG401"/>
          <cell r="BH401"/>
          <cell r="BI401" t="str">
            <v>B+</v>
          </cell>
          <cell r="BJ401"/>
          <cell r="BK401"/>
          <cell r="BL401">
            <v>44163</v>
          </cell>
          <cell r="BM401" t="str">
            <v>RESIGNATION</v>
          </cell>
          <cell r="BN401"/>
          <cell r="BO401" t="str">
            <v>CLEARED</v>
          </cell>
          <cell r="BP401"/>
          <cell r="BQ401"/>
          <cell r="BR401"/>
          <cell r="BS401" t="str">
            <v>SOFT SERVICES</v>
          </cell>
          <cell r="BT401" t="e">
            <v>#N/A</v>
          </cell>
          <cell r="BU401" t="str">
            <v>CLEANER</v>
          </cell>
          <cell r="BV401"/>
        </row>
        <row r="402">
          <cell r="D402" t="str">
            <v>000400</v>
          </cell>
          <cell r="E402" t="str">
            <v>INACTIVE</v>
          </cell>
          <cell r="F402" t="str">
            <v>MATHIAS TUMWINE</v>
          </cell>
          <cell r="G402" t="str">
            <v>CLEANER</v>
          </cell>
          <cell r="H402" t="str">
            <v>SOFT SERVICES</v>
          </cell>
          <cell r="I402"/>
          <cell r="J402"/>
          <cell r="K402"/>
          <cell r="L402"/>
          <cell r="M402"/>
          <cell r="N402"/>
          <cell r="O402" t="str">
            <v>CLEANER</v>
          </cell>
          <cell r="P402" t="str">
            <v>OPERATIONS AND LABOUR</v>
          </cell>
          <cell r="Q402">
            <v>43442</v>
          </cell>
          <cell r="R402" t="str">
            <v>T1</v>
          </cell>
          <cell r="S402" t="str">
            <v>MALE</v>
          </cell>
          <cell r="T402">
            <v>43442</v>
          </cell>
          <cell r="U402">
            <v>43624</v>
          </cell>
          <cell r="V402"/>
          <cell r="W402"/>
          <cell r="X402">
            <v>900</v>
          </cell>
          <cell r="Y402" t="str">
            <v>Company provided</v>
          </cell>
          <cell r="Z402" t="str">
            <v>Company provided</v>
          </cell>
          <cell r="AA402" t="str">
            <v>Company provided</v>
          </cell>
          <cell r="AB402"/>
          <cell r="AC402"/>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cell r="AT402" t="str">
            <v>Dukhan Bank</v>
          </cell>
          <cell r="AU402" t="str">
            <v>QA36BRWA000000000100000910618</v>
          </cell>
          <cell r="AV402"/>
          <cell r="AW402"/>
          <cell r="AX402">
            <v>21</v>
          </cell>
          <cell r="AY402" t="str">
            <v>EVERY TWO YEARS</v>
          </cell>
          <cell r="AZ402"/>
          <cell r="BA402" t="str">
            <v>AL ETQAN</v>
          </cell>
          <cell r="BB402">
            <v>66215126</v>
          </cell>
          <cell r="BC402"/>
          <cell r="BD402"/>
          <cell r="BE402"/>
          <cell r="BF402"/>
          <cell r="BG402"/>
          <cell r="BH402"/>
          <cell r="BI402" t="str">
            <v>O+</v>
          </cell>
          <cell r="BJ402"/>
          <cell r="BK402"/>
          <cell r="BL402">
            <v>44163</v>
          </cell>
          <cell r="BM402" t="str">
            <v>RESIGNATION</v>
          </cell>
          <cell r="BN402"/>
          <cell r="BO402" t="str">
            <v>CLEARED</v>
          </cell>
          <cell r="BP402"/>
          <cell r="BQ402"/>
          <cell r="BR402"/>
          <cell r="BS402" t="str">
            <v>SOFT SERVICES</v>
          </cell>
          <cell r="BT402" t="e">
            <v>#N/A</v>
          </cell>
          <cell r="BU402" t="str">
            <v>CLEANER</v>
          </cell>
          <cell r="BV402"/>
        </row>
        <row r="403">
          <cell r="D403" t="str">
            <v>000401</v>
          </cell>
          <cell r="E403" t="str">
            <v>INACTIVE</v>
          </cell>
          <cell r="F403" t="str">
            <v>MICHAEL MUTEGEKI</v>
          </cell>
          <cell r="G403" t="str">
            <v>CLEANER</v>
          </cell>
          <cell r="H403" t="str">
            <v>SOFT SERVICES</v>
          </cell>
          <cell r="I403"/>
          <cell r="J403"/>
          <cell r="K403"/>
          <cell r="L403"/>
          <cell r="M403"/>
          <cell r="N403"/>
          <cell r="O403" t="str">
            <v>CLEANER</v>
          </cell>
          <cell r="P403" t="str">
            <v>OPERATIONS AND LABOUR</v>
          </cell>
          <cell r="Q403">
            <v>43442</v>
          </cell>
          <cell r="R403" t="str">
            <v>T1</v>
          </cell>
          <cell r="S403" t="str">
            <v>MALE</v>
          </cell>
          <cell r="T403">
            <v>43442</v>
          </cell>
          <cell r="U403">
            <v>43624</v>
          </cell>
          <cell r="V403"/>
          <cell r="W403"/>
          <cell r="X403">
            <v>900</v>
          </cell>
          <cell r="Y403" t="str">
            <v>Company provided</v>
          </cell>
          <cell r="Z403" t="str">
            <v>Company provided</v>
          </cell>
          <cell r="AA403" t="str">
            <v>Company provided</v>
          </cell>
          <cell r="AB403"/>
          <cell r="AC403"/>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cell r="AT403" t="str">
            <v>Dukhan Bank</v>
          </cell>
          <cell r="AU403" t="str">
            <v>QA52BRWA000000000100000910621</v>
          </cell>
          <cell r="AV403"/>
          <cell r="AW403"/>
          <cell r="AX403">
            <v>21</v>
          </cell>
          <cell r="AY403" t="str">
            <v>EVERY TWO YEARS</v>
          </cell>
          <cell r="AZ403"/>
          <cell r="BA403" t="str">
            <v>AL ETQAN</v>
          </cell>
          <cell r="BB403">
            <v>33726805</v>
          </cell>
          <cell r="BC403"/>
          <cell r="BD403"/>
          <cell r="BE403"/>
          <cell r="BF403"/>
          <cell r="BG403"/>
          <cell r="BH403"/>
          <cell r="BI403" t="str">
            <v>O+</v>
          </cell>
          <cell r="BJ403"/>
          <cell r="BK403"/>
          <cell r="BL403">
            <v>44173</v>
          </cell>
          <cell r="BM403" t="str">
            <v>RESIGNATION</v>
          </cell>
          <cell r="BN403"/>
          <cell r="BO403" t="str">
            <v>CLEARED</v>
          </cell>
          <cell r="BP403"/>
          <cell r="BQ403"/>
          <cell r="BR403"/>
          <cell r="BS403" t="str">
            <v>SOFT SERVICES</v>
          </cell>
          <cell r="BT403" t="e">
            <v>#N/A</v>
          </cell>
          <cell r="BU403" t="str">
            <v>CLEANER</v>
          </cell>
          <cell r="BV403"/>
        </row>
        <row r="404">
          <cell r="D404" t="str">
            <v>000402</v>
          </cell>
          <cell r="E404" t="str">
            <v>INACTIVE</v>
          </cell>
          <cell r="F404" t="str">
            <v>MOSES KAGGWA MULUMBA</v>
          </cell>
          <cell r="G404" t="str">
            <v>CLEANER</v>
          </cell>
          <cell r="H404" t="str">
            <v>SOFT SERVICES</v>
          </cell>
          <cell r="I404"/>
          <cell r="J404"/>
          <cell r="K404"/>
          <cell r="L404"/>
          <cell r="M404"/>
          <cell r="N404"/>
          <cell r="O404" t="str">
            <v>CLEANER</v>
          </cell>
          <cell r="P404" t="str">
            <v>OPERATIONS AND LABOUR</v>
          </cell>
          <cell r="Q404">
            <v>43442</v>
          </cell>
          <cell r="R404" t="str">
            <v>T1</v>
          </cell>
          <cell r="S404" t="str">
            <v>MALE</v>
          </cell>
          <cell r="T404">
            <v>43442</v>
          </cell>
          <cell r="U404">
            <v>43624</v>
          </cell>
          <cell r="V404"/>
          <cell r="W404"/>
          <cell r="X404">
            <v>900</v>
          </cell>
          <cell r="Y404" t="str">
            <v>Company provided</v>
          </cell>
          <cell r="Z404" t="str">
            <v>Company provided</v>
          </cell>
          <cell r="AA404" t="str">
            <v>Company provided</v>
          </cell>
          <cell r="AB404"/>
          <cell r="AC404"/>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cell r="AS404"/>
          <cell r="AT404"/>
          <cell r="AU404" t="str">
            <v>QA89BRWA000000000100000910634</v>
          </cell>
          <cell r="AV404" t="str">
            <v>WPS bank transfer</v>
          </cell>
          <cell r="AW404" t="str">
            <v>Not Ready</v>
          </cell>
          <cell r="AX404">
            <v>21</v>
          </cell>
          <cell r="AY404" t="str">
            <v>EVERY TWO YEARS</v>
          </cell>
          <cell r="AZ404"/>
          <cell r="BA404" t="str">
            <v>AL ETQAN</v>
          </cell>
          <cell r="BB404">
            <v>50506919</v>
          </cell>
          <cell r="BC404"/>
          <cell r="BD404"/>
          <cell r="BE404"/>
          <cell r="BF404"/>
          <cell r="BG404"/>
          <cell r="BH404"/>
          <cell r="BI404" t="str">
            <v>O+</v>
          </cell>
          <cell r="BJ404"/>
          <cell r="BK404"/>
          <cell r="BL404">
            <v>44282</v>
          </cell>
          <cell r="BM404" t="str">
            <v>RESIGNATION</v>
          </cell>
          <cell r="BN404"/>
          <cell r="BO404" t="str">
            <v>CLEARED</v>
          </cell>
          <cell r="BP404"/>
          <cell r="BQ404"/>
          <cell r="BR404"/>
          <cell r="BS404" t="str">
            <v>SOFT SERVICES</v>
          </cell>
          <cell r="BT404" t="e">
            <v>#N/A</v>
          </cell>
          <cell r="BU404" t="str">
            <v>CLEANER</v>
          </cell>
          <cell r="BV404"/>
        </row>
        <row r="405">
          <cell r="D405" t="str">
            <v>000403</v>
          </cell>
          <cell r="E405" t="str">
            <v>INACTIVE</v>
          </cell>
          <cell r="F405" t="str">
            <v>MUHAMMAD KALANZI</v>
          </cell>
          <cell r="G405" t="str">
            <v xml:space="preserve">ASSISTANT TECHNICIAN </v>
          </cell>
          <cell r="H405" t="str">
            <v>MEP</v>
          </cell>
          <cell r="I405"/>
          <cell r="J405"/>
          <cell r="K405"/>
          <cell r="L405"/>
          <cell r="M405"/>
          <cell r="N405"/>
          <cell r="O405" t="str">
            <v>MAINTENANCE ASSISTANT</v>
          </cell>
          <cell r="P405" t="str">
            <v>OPERATIONS AND LABOUR</v>
          </cell>
          <cell r="Q405">
            <v>43442</v>
          </cell>
          <cell r="R405" t="str">
            <v>T1</v>
          </cell>
          <cell r="S405" t="str">
            <v>MALE</v>
          </cell>
          <cell r="T405">
            <v>43442</v>
          </cell>
          <cell r="U405">
            <v>43624</v>
          </cell>
          <cell r="V405"/>
          <cell r="W405"/>
          <cell r="X405">
            <v>900</v>
          </cell>
          <cell r="Y405" t="str">
            <v>Company provided</v>
          </cell>
          <cell r="Z405" t="str">
            <v>Company provided</v>
          </cell>
          <cell r="AA405" t="str">
            <v>Company provided</v>
          </cell>
          <cell r="AB405"/>
          <cell r="AC405"/>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cell r="AS405"/>
          <cell r="AT405"/>
          <cell r="AU405" t="str">
            <v>QA29BRWA000000000100000910647</v>
          </cell>
          <cell r="AV405"/>
          <cell r="AW405"/>
          <cell r="AX405">
            <v>21</v>
          </cell>
          <cell r="AY405" t="str">
            <v>EVERY TWO YEARS</v>
          </cell>
          <cell r="AZ405"/>
          <cell r="BA405" t="str">
            <v>AL ETQAN</v>
          </cell>
          <cell r="BB405">
            <v>33719712</v>
          </cell>
          <cell r="BC405"/>
          <cell r="BD405"/>
          <cell r="BE405"/>
          <cell r="BF405"/>
          <cell r="BG405"/>
          <cell r="BH405"/>
          <cell r="BI405" t="str">
            <v>O+</v>
          </cell>
          <cell r="BJ405"/>
          <cell r="BK405"/>
          <cell r="BL405">
            <v>43829</v>
          </cell>
          <cell r="BM405" t="str">
            <v>RESIGNATION</v>
          </cell>
          <cell r="BN405"/>
          <cell r="BO405" t="str">
            <v>CLEARED</v>
          </cell>
          <cell r="BP405"/>
          <cell r="BQ405"/>
          <cell r="BR405"/>
          <cell r="BS405" t="e">
            <v>#N/A</v>
          </cell>
          <cell r="BT405" t="e">
            <v>#N/A</v>
          </cell>
          <cell r="BU405" t="e">
            <v>#N/A</v>
          </cell>
          <cell r="BV405"/>
        </row>
        <row r="406">
          <cell r="D406" t="str">
            <v>000404</v>
          </cell>
          <cell r="E406" t="str">
            <v>INACTIVE</v>
          </cell>
          <cell r="F406" t="str">
            <v>NICHOLAS AMANYIRE</v>
          </cell>
          <cell r="G406" t="str">
            <v>CLEANER - VITRINES</v>
          </cell>
          <cell r="H406" t="str">
            <v>SOFT SERVICES</v>
          </cell>
          <cell r="I406"/>
          <cell r="J406"/>
          <cell r="K406"/>
          <cell r="L406"/>
          <cell r="M406"/>
          <cell r="N406"/>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cell r="AC406"/>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v>0</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cell r="BQ406"/>
          <cell r="BR406"/>
          <cell r="BS406" t="str">
            <v>SOFT SERVICES</v>
          </cell>
          <cell r="BT406" t="str">
            <v>SOFT SERVICES</v>
          </cell>
          <cell r="BU406" t="str">
            <v>FACADE CLEANER</v>
          </cell>
          <cell r="BV406"/>
        </row>
        <row r="407">
          <cell r="D407" t="str">
            <v>000405</v>
          </cell>
          <cell r="E407" t="str">
            <v>INACTIVE</v>
          </cell>
          <cell r="F407" t="str">
            <v>ONESMAS MUSINGUZI</v>
          </cell>
          <cell r="G407" t="str">
            <v>CLEANER</v>
          </cell>
          <cell r="H407" t="str">
            <v>SOFT SERVICES</v>
          </cell>
          <cell r="I407"/>
          <cell r="J407"/>
          <cell r="K407"/>
          <cell r="L407"/>
          <cell r="M407"/>
          <cell r="N407"/>
          <cell r="O407" t="str">
            <v>CLEANER</v>
          </cell>
          <cell r="P407" t="str">
            <v>OPERATIONS AND LABOUR</v>
          </cell>
          <cell r="Q407">
            <v>43442</v>
          </cell>
          <cell r="R407" t="str">
            <v>T1</v>
          </cell>
          <cell r="S407" t="str">
            <v>MALE</v>
          </cell>
          <cell r="T407">
            <v>43442</v>
          </cell>
          <cell r="U407">
            <v>43624</v>
          </cell>
          <cell r="V407"/>
          <cell r="W407"/>
          <cell r="X407">
            <v>900</v>
          </cell>
          <cell r="Y407" t="str">
            <v>Company provided</v>
          </cell>
          <cell r="Z407" t="str">
            <v>Company provided</v>
          </cell>
          <cell r="AA407" t="str">
            <v>Company provided</v>
          </cell>
          <cell r="AB407"/>
          <cell r="AC407"/>
          <cell r="AD407">
            <v>900</v>
          </cell>
          <cell r="AE407" t="str">
            <v>YES</v>
          </cell>
          <cell r="AF407" t="str">
            <v>METRO</v>
          </cell>
          <cell r="AG407" t="str">
            <v>UGANDA</v>
          </cell>
          <cell r="AH407">
            <v>34970</v>
          </cell>
          <cell r="AI407">
            <v>27</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cell r="AT407" t="str">
            <v>Dukhan Bank</v>
          </cell>
          <cell r="AU407" t="str">
            <v>QA82BRWA000000000100000910663</v>
          </cell>
          <cell r="AV407"/>
          <cell r="AW407"/>
          <cell r="AX407">
            <v>21</v>
          </cell>
          <cell r="AY407" t="str">
            <v>EVERY TWO YEARS</v>
          </cell>
          <cell r="AZ407"/>
          <cell r="BA407" t="str">
            <v>AL ETQAN</v>
          </cell>
          <cell r="BB407">
            <v>31397458</v>
          </cell>
          <cell r="BC407"/>
          <cell r="BD407"/>
          <cell r="BE407"/>
          <cell r="BF407"/>
          <cell r="BG407"/>
          <cell r="BH407"/>
          <cell r="BI407" t="str">
            <v>B+</v>
          </cell>
          <cell r="BJ407"/>
          <cell r="BK407"/>
          <cell r="BL407">
            <v>44214</v>
          </cell>
          <cell r="BM407" t="str">
            <v>RESIGNATION</v>
          </cell>
          <cell r="BN407"/>
          <cell r="BO407" t="str">
            <v>CLEARED</v>
          </cell>
          <cell r="BP407"/>
          <cell r="BQ407"/>
          <cell r="BR407"/>
          <cell r="BS407" t="str">
            <v>SOFT SERVICES</v>
          </cell>
          <cell r="BT407" t="e">
            <v>#N/A</v>
          </cell>
          <cell r="BU407" t="str">
            <v>CLEANER</v>
          </cell>
          <cell r="BV407"/>
        </row>
        <row r="408">
          <cell r="D408" t="str">
            <v>000406</v>
          </cell>
          <cell r="E408" t="str">
            <v>INACTIVE</v>
          </cell>
          <cell r="F408" t="str">
            <v>PATHIAS MATSIKO</v>
          </cell>
          <cell r="G408" t="str">
            <v>ASSISTANT HSE OFFICER</v>
          </cell>
          <cell r="H408" t="str">
            <v>HSET</v>
          </cell>
          <cell r="I408"/>
          <cell r="J408"/>
          <cell r="K408"/>
          <cell r="L408"/>
          <cell r="M408"/>
          <cell r="N408"/>
          <cell r="O408" t="str">
            <v>SUPPORT FUNCTION ASSISTANT</v>
          </cell>
          <cell r="P408" t="str">
            <v>OPERATIONS AND LABOUR</v>
          </cell>
          <cell r="Q408">
            <v>43442</v>
          </cell>
          <cell r="R408" t="str">
            <v>S2</v>
          </cell>
          <cell r="S408" t="str">
            <v>MALE</v>
          </cell>
          <cell r="T408">
            <v>43442</v>
          </cell>
          <cell r="U408">
            <v>43624</v>
          </cell>
          <cell r="V408"/>
          <cell r="W408"/>
          <cell r="X408">
            <v>2500</v>
          </cell>
          <cell r="Y408" t="str">
            <v>Company provided</v>
          </cell>
          <cell r="Z408" t="str">
            <v>Company provided</v>
          </cell>
          <cell r="AA408" t="str">
            <v>Company provided</v>
          </cell>
          <cell r="AB408"/>
          <cell r="AC408"/>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cell r="AT408" t="str">
            <v>Dukhan Bank</v>
          </cell>
          <cell r="AU408" t="str">
            <v>QA22BRWA000000000100000910676</v>
          </cell>
          <cell r="AV408"/>
          <cell r="AW408"/>
          <cell r="AX408">
            <v>21</v>
          </cell>
          <cell r="AY408" t="str">
            <v>EVERY TWO YEARS</v>
          </cell>
          <cell r="AZ408"/>
          <cell r="BA408" t="str">
            <v>AL ETQAN</v>
          </cell>
          <cell r="BB408">
            <v>33727604</v>
          </cell>
          <cell r="BC408"/>
          <cell r="BD408"/>
          <cell r="BE408"/>
          <cell r="BF408"/>
          <cell r="BG408"/>
          <cell r="BH408"/>
          <cell r="BI408" t="str">
            <v>A+</v>
          </cell>
          <cell r="BJ408"/>
          <cell r="BK408"/>
          <cell r="BL408">
            <v>44196</v>
          </cell>
          <cell r="BM408" t="str">
            <v>TERMINATION</v>
          </cell>
          <cell r="BN408"/>
          <cell r="BO408" t="str">
            <v>CLEARED</v>
          </cell>
          <cell r="BP408"/>
          <cell r="BQ408"/>
          <cell r="BR408"/>
          <cell r="BS408" t="str">
            <v>HEAD OFFICE</v>
          </cell>
          <cell r="BT408" t="e">
            <v>#N/A</v>
          </cell>
          <cell r="BU408" t="str">
            <v>SUPPORT FUNCTION ASSISTANT</v>
          </cell>
          <cell r="BV408"/>
        </row>
        <row r="409">
          <cell r="D409" t="str">
            <v>000407</v>
          </cell>
          <cell r="E409" t="str">
            <v>INACTIVE</v>
          </cell>
          <cell r="F409" t="str">
            <v>PAUL LULABA</v>
          </cell>
          <cell r="G409" t="str">
            <v>CLEANER</v>
          </cell>
          <cell r="H409" t="str">
            <v>SOFT SERVICES</v>
          </cell>
          <cell r="I409"/>
          <cell r="J409"/>
          <cell r="K409"/>
          <cell r="L409"/>
          <cell r="M409"/>
          <cell r="N409"/>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cell r="AC409"/>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v>0</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cell r="BD409">
            <v>33703902</v>
          </cell>
          <cell r="BE409" t="str">
            <v>773014711 - 779136137</v>
          </cell>
          <cell r="BF409" t="e">
            <v>#N/A</v>
          </cell>
          <cell r="BG409" t="str">
            <v>lulabapaul0555@gmail.com</v>
          </cell>
          <cell r="BH409" t="str">
            <v>CHRISTIAN</v>
          </cell>
          <cell r="BI409" t="str">
            <v>O+</v>
          </cell>
          <cell r="BJ409"/>
          <cell r="BK409"/>
          <cell r="BL409">
            <v>44505</v>
          </cell>
          <cell r="BM409" t="str">
            <v>RESIGNATION</v>
          </cell>
          <cell r="BN409" t="str">
            <v>SPONSORSHIP TRANSFER</v>
          </cell>
          <cell r="BO409" t="str">
            <v>CLEARED</v>
          </cell>
          <cell r="BP409"/>
          <cell r="BQ409"/>
          <cell r="BR409"/>
          <cell r="BS409" t="str">
            <v>SOFT SERVICES</v>
          </cell>
          <cell r="BT409" t="e">
            <v>#N/A</v>
          </cell>
          <cell r="BU409" t="str">
            <v>CLEANER</v>
          </cell>
          <cell r="BV409"/>
        </row>
        <row r="410">
          <cell r="D410" t="str">
            <v>000408</v>
          </cell>
          <cell r="E410" t="str">
            <v>INACTIVE</v>
          </cell>
          <cell r="F410" t="str">
            <v>RAUTHA SEGAWA</v>
          </cell>
          <cell r="G410" t="str">
            <v>ASSISTANT TECHNICIAN</v>
          </cell>
          <cell r="H410" t="str">
            <v>MEP</v>
          </cell>
          <cell r="I410"/>
          <cell r="J410"/>
          <cell r="K410"/>
          <cell r="L410"/>
          <cell r="M410"/>
          <cell r="N410"/>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cell r="AC410"/>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v>0</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cell r="BD410" t="e">
            <v>#N/A</v>
          </cell>
          <cell r="BE410" t="str">
            <v>256755065867 - 782888928</v>
          </cell>
          <cell r="BF410"/>
          <cell r="BG410" t="str">
            <v>Segawamargle@gmail.com</v>
          </cell>
          <cell r="BH410" t="str">
            <v>CHRISTIAN</v>
          </cell>
          <cell r="BI410" t="str">
            <v>O+</v>
          </cell>
          <cell r="BJ410"/>
          <cell r="BK410"/>
          <cell r="BL410">
            <v>44337</v>
          </cell>
          <cell r="BM410" t="str">
            <v>RESIGNATION</v>
          </cell>
          <cell r="BN410" t="str">
            <v>FINAL EXIT</v>
          </cell>
          <cell r="BO410" t="str">
            <v>CLEARED</v>
          </cell>
          <cell r="BP410"/>
          <cell r="BQ410"/>
          <cell r="BR410"/>
          <cell r="BS410" t="str">
            <v>HARD SERVICES-MECHANICAL</v>
          </cell>
          <cell r="BT410" t="e">
            <v>#N/A</v>
          </cell>
          <cell r="BU410" t="str">
            <v>MAINTENANCE ASSISTANT</v>
          </cell>
          <cell r="BV410"/>
        </row>
        <row r="411">
          <cell r="D411" t="str">
            <v>000409</v>
          </cell>
          <cell r="E411" t="str">
            <v>INACTIVE</v>
          </cell>
          <cell r="F411" t="str">
            <v>RONALD LUZINDA</v>
          </cell>
          <cell r="G411" t="str">
            <v>CLEANER</v>
          </cell>
          <cell r="H411" t="str">
            <v>SOFT SERVICES</v>
          </cell>
          <cell r="I411"/>
          <cell r="J411"/>
          <cell r="K411"/>
          <cell r="L411"/>
          <cell r="M411"/>
          <cell r="N411"/>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cell r="AC411"/>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v>0</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cell r="BD411">
            <v>33714843</v>
          </cell>
          <cell r="BE411" t="str">
            <v>756395197 - 704302576/ 758441285</v>
          </cell>
          <cell r="BF411" t="e">
            <v>#N/A</v>
          </cell>
          <cell r="BG411"/>
          <cell r="BH411" t="str">
            <v>CHRISTIAN</v>
          </cell>
          <cell r="BI411" t="str">
            <v>O+</v>
          </cell>
          <cell r="BJ411"/>
          <cell r="BK411"/>
          <cell r="BL411">
            <v>44286</v>
          </cell>
          <cell r="BM411" t="str">
            <v>RESIGNATION</v>
          </cell>
          <cell r="BN411" t="str">
            <v>FINAL EXIT</v>
          </cell>
          <cell r="BO411" t="str">
            <v>CLEARED</v>
          </cell>
          <cell r="BP411"/>
          <cell r="BQ411"/>
          <cell r="BR411"/>
          <cell r="BS411" t="str">
            <v>SOFT SERVICES</v>
          </cell>
          <cell r="BT411" t="e">
            <v>#N/A</v>
          </cell>
          <cell r="BU411" t="str">
            <v>CLEANER</v>
          </cell>
          <cell r="BV411"/>
        </row>
        <row r="412">
          <cell r="D412" t="str">
            <v>000410</v>
          </cell>
          <cell r="E412" t="str">
            <v>INACTIVE</v>
          </cell>
          <cell r="F412" t="str">
            <v>SHAFIC MASEMBE</v>
          </cell>
          <cell r="G412" t="str">
            <v>CLEANER</v>
          </cell>
          <cell r="H412" t="str">
            <v>SOFT SERVICES</v>
          </cell>
          <cell r="I412"/>
          <cell r="J412"/>
          <cell r="K412"/>
          <cell r="L412"/>
          <cell r="M412"/>
          <cell r="N412"/>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cell r="AC412"/>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v>0</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cell r="BD412">
            <v>50520558</v>
          </cell>
          <cell r="BE412" t="str">
            <v>256702496191 - 256785547020</v>
          </cell>
          <cell r="BF412" t="e">
            <v>#N/A</v>
          </cell>
          <cell r="BG412" t="str">
            <v>Masembe.shaf@gmail.com</v>
          </cell>
          <cell r="BH412" t="str">
            <v>ISLAM</v>
          </cell>
          <cell r="BI412" t="str">
            <v>O+</v>
          </cell>
          <cell r="BJ412"/>
          <cell r="BK412"/>
          <cell r="BL412">
            <v>44423</v>
          </cell>
          <cell r="BM412" t="str">
            <v>RESIGNATION</v>
          </cell>
          <cell r="BN412" t="str">
            <v>SPONSORSHIP TRANSFER</v>
          </cell>
          <cell r="BO412" t="str">
            <v>CLEARED</v>
          </cell>
          <cell r="BP412"/>
          <cell r="BQ412"/>
          <cell r="BR412"/>
          <cell r="BS412" t="str">
            <v>SOFT SERVICES</v>
          </cell>
          <cell r="BT412" t="e">
            <v>#N/A</v>
          </cell>
          <cell r="BU412" t="str">
            <v>CLEANER</v>
          </cell>
          <cell r="BV412"/>
        </row>
        <row r="413">
          <cell r="D413" t="str">
            <v>000411</v>
          </cell>
          <cell r="E413" t="str">
            <v>INACTIVE</v>
          </cell>
          <cell r="F413" t="str">
            <v>SIMONPETER MUKASA</v>
          </cell>
          <cell r="G413" t="str">
            <v>CLEANER</v>
          </cell>
          <cell r="H413" t="str">
            <v>SOFT SERVICES</v>
          </cell>
          <cell r="I413"/>
          <cell r="J413"/>
          <cell r="K413"/>
          <cell r="L413"/>
          <cell r="M413"/>
          <cell r="N413"/>
          <cell r="O413" t="str">
            <v>CLEANER</v>
          </cell>
          <cell r="P413" t="str">
            <v>OPERATIONS AND LABOUR</v>
          </cell>
          <cell r="Q413">
            <v>43442</v>
          </cell>
          <cell r="R413" t="str">
            <v>T1</v>
          </cell>
          <cell r="S413" t="str">
            <v>MALE</v>
          </cell>
          <cell r="T413">
            <v>43442</v>
          </cell>
          <cell r="U413">
            <v>43624</v>
          </cell>
          <cell r="V413"/>
          <cell r="W413"/>
          <cell r="X413">
            <v>900</v>
          </cell>
          <cell r="Y413" t="str">
            <v>Company provided</v>
          </cell>
          <cell r="Z413" t="str">
            <v>Company provided</v>
          </cell>
          <cell r="AA413" t="str">
            <v>Company provided</v>
          </cell>
          <cell r="AB413"/>
          <cell r="AC413"/>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cell r="AT413" t="str">
            <v>Barwa Bank</v>
          </cell>
          <cell r="AU413" t="str">
            <v>QA73BRWA000000000100000910728</v>
          </cell>
          <cell r="AV413"/>
          <cell r="AW413"/>
          <cell r="AX413">
            <v>21</v>
          </cell>
          <cell r="AY413" t="str">
            <v>EVERY TWO YEARS</v>
          </cell>
          <cell r="AZ413"/>
          <cell r="BA413" t="str">
            <v>AL ETQAN</v>
          </cell>
          <cell r="BB413">
            <v>50511751</v>
          </cell>
          <cell r="BC413"/>
          <cell r="BD413"/>
          <cell r="BE413"/>
          <cell r="BF413"/>
          <cell r="BG413"/>
          <cell r="BH413"/>
          <cell r="BI413" t="str">
            <v>O+</v>
          </cell>
          <cell r="BJ413"/>
          <cell r="BK413"/>
          <cell r="BL413">
            <v>44092</v>
          </cell>
          <cell r="BM413" t="str">
            <v>RESIGNATION</v>
          </cell>
          <cell r="BN413"/>
          <cell r="BO413" t="str">
            <v>CLEARED</v>
          </cell>
          <cell r="BP413"/>
          <cell r="BQ413"/>
          <cell r="BR413"/>
          <cell r="BS413" t="str">
            <v>SOFT SERVICES</v>
          </cell>
          <cell r="BT413" t="e">
            <v>#N/A</v>
          </cell>
          <cell r="BU413" t="str">
            <v>CLEANER</v>
          </cell>
          <cell r="BV413"/>
        </row>
        <row r="414">
          <cell r="D414" t="str">
            <v>000412</v>
          </cell>
          <cell r="E414" t="str">
            <v>INACTIVE</v>
          </cell>
          <cell r="F414" t="str">
            <v>UMARU SENGENDO</v>
          </cell>
          <cell r="G414" t="str">
            <v>CLEANER</v>
          </cell>
          <cell r="H414" t="str">
            <v>SOFT SERVICES</v>
          </cell>
          <cell r="I414"/>
          <cell r="J414"/>
          <cell r="K414"/>
          <cell r="L414"/>
          <cell r="M414"/>
          <cell r="N414"/>
          <cell r="O414" t="str">
            <v>CLEANER</v>
          </cell>
          <cell r="P414" t="str">
            <v>OPERATIONS AND LABOUR</v>
          </cell>
          <cell r="Q414">
            <v>43442</v>
          </cell>
          <cell r="R414" t="str">
            <v>T1</v>
          </cell>
          <cell r="S414" t="str">
            <v>MALE</v>
          </cell>
          <cell r="T414">
            <v>43442</v>
          </cell>
          <cell r="U414">
            <v>43624</v>
          </cell>
          <cell r="V414"/>
          <cell r="W414"/>
          <cell r="X414">
            <v>900</v>
          </cell>
          <cell r="Y414" t="str">
            <v>Company provided</v>
          </cell>
          <cell r="Z414" t="str">
            <v>Company provided</v>
          </cell>
          <cell r="AA414" t="str">
            <v>Company provided</v>
          </cell>
          <cell r="AB414"/>
          <cell r="AC414"/>
          <cell r="AD414">
            <v>900</v>
          </cell>
          <cell r="AE414" t="str">
            <v>YES</v>
          </cell>
          <cell r="AF414" t="str">
            <v>METRO</v>
          </cell>
          <cell r="AG414" t="str">
            <v>UGANDA</v>
          </cell>
          <cell r="AH414">
            <v>32774</v>
          </cell>
          <cell r="AI414">
            <v>33</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cell r="AT414" t="str">
            <v>Dukhan Bank</v>
          </cell>
          <cell r="AU414" t="str">
            <v>QA89BRWA000000000100000910731</v>
          </cell>
          <cell r="AV414" t="str">
            <v>WPS bank transfer</v>
          </cell>
          <cell r="AW414" t="str">
            <v>Not Ready</v>
          </cell>
          <cell r="AX414">
            <v>21</v>
          </cell>
          <cell r="AY414" t="str">
            <v>EVERY TWO YEARS</v>
          </cell>
          <cell r="AZ414"/>
          <cell r="BA414" t="str">
            <v>AL ETQAN</v>
          </cell>
          <cell r="BB414">
            <v>66341825</v>
          </cell>
          <cell r="BC414"/>
          <cell r="BD414"/>
          <cell r="BE414"/>
          <cell r="BF414"/>
          <cell r="BG414"/>
          <cell r="BH414"/>
          <cell r="BI414" t="str">
            <v>O+</v>
          </cell>
          <cell r="BJ414"/>
          <cell r="BK414"/>
          <cell r="BL414">
            <v>44286</v>
          </cell>
          <cell r="BM414" t="str">
            <v>RESIGNATION</v>
          </cell>
          <cell r="BN414"/>
          <cell r="BO414" t="str">
            <v>CLEARED</v>
          </cell>
          <cell r="BP414"/>
          <cell r="BQ414"/>
          <cell r="BR414"/>
          <cell r="BS414" t="str">
            <v>SOFT SERVICES</v>
          </cell>
          <cell r="BT414" t="e">
            <v>#N/A</v>
          </cell>
          <cell r="BU414" t="str">
            <v>CLEANER</v>
          </cell>
          <cell r="BV414"/>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cell r="M415"/>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cell r="AB415"/>
          <cell r="AC415"/>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v>0</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cell r="BM415"/>
          <cell r="BN415"/>
          <cell r="BO415"/>
          <cell r="BP415"/>
          <cell r="BQ415"/>
          <cell r="BR415"/>
          <cell r="BS415" t="str">
            <v>SOFT SERVICES</v>
          </cell>
          <cell r="BT415" t="str">
            <v>SOFT SERVICES</v>
          </cell>
          <cell r="BU415" t="str">
            <v>CLEANING SUPERVISOR</v>
          </cell>
          <cell r="BV415"/>
        </row>
        <row r="416">
          <cell r="D416" t="str">
            <v>000414</v>
          </cell>
          <cell r="E416" t="str">
            <v>INACTIVE</v>
          </cell>
          <cell r="F416" t="str">
            <v>NITHIN KALLIL PURUSHOTHAMAN MEETHAL KALLIL</v>
          </cell>
          <cell r="G416" t="str">
            <v>SENIOR ELECTRICAL TECHNICIAN</v>
          </cell>
          <cell r="H416" t="str">
            <v>MEP</v>
          </cell>
          <cell r="I416"/>
          <cell r="J416"/>
          <cell r="K416"/>
          <cell r="L416"/>
          <cell r="M416"/>
          <cell r="N416"/>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cell r="AC416">
            <v>750</v>
          </cell>
          <cell r="AD416">
            <v>3500</v>
          </cell>
          <cell r="AE416" t="str">
            <v>YES</v>
          </cell>
          <cell r="AF416" t="str">
            <v>TRAM</v>
          </cell>
          <cell r="AG416" t="str">
            <v>INDIA</v>
          </cell>
          <cell r="AH416">
            <v>31756</v>
          </cell>
          <cell r="AI416">
            <v>36</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cell r="BQ416"/>
          <cell r="BR416"/>
          <cell r="BS416" t="str">
            <v>HARD SERVICES- ELECTRICAL</v>
          </cell>
          <cell r="BT416" t="e">
            <v>#N/A</v>
          </cell>
          <cell r="BU416" t="str">
            <v>SENIOR TECHNICIAN</v>
          </cell>
          <cell r="BV416"/>
        </row>
        <row r="417">
          <cell r="D417" t="str">
            <v>000415</v>
          </cell>
          <cell r="E417" t="str">
            <v>INACTIVE</v>
          </cell>
          <cell r="F417" t="str">
            <v>EMMANUEL TAYEBWA</v>
          </cell>
          <cell r="G417" t="str">
            <v>CLEANER</v>
          </cell>
          <cell r="H417" t="str">
            <v>SOFT SERVICES</v>
          </cell>
          <cell r="I417"/>
          <cell r="J417"/>
          <cell r="K417"/>
          <cell r="L417"/>
          <cell r="M417"/>
          <cell r="N417"/>
          <cell r="O417" t="str">
            <v>CLEANER</v>
          </cell>
          <cell r="P417" t="str">
            <v>OPERATIONS AND LABOUR</v>
          </cell>
          <cell r="Q417">
            <v>43445</v>
          </cell>
          <cell r="R417" t="str">
            <v>T1</v>
          </cell>
          <cell r="S417" t="str">
            <v>MALE</v>
          </cell>
          <cell r="T417">
            <v>43445</v>
          </cell>
          <cell r="U417">
            <v>43627</v>
          </cell>
          <cell r="V417"/>
          <cell r="W417"/>
          <cell r="X417">
            <v>900</v>
          </cell>
          <cell r="Y417" t="str">
            <v>Company provided</v>
          </cell>
          <cell r="Z417" t="str">
            <v>Company provided</v>
          </cell>
          <cell r="AA417" t="str">
            <v>Company provided</v>
          </cell>
          <cell r="AB417"/>
          <cell r="AC417"/>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cell r="AT417" t="str">
            <v>Barwa Bank</v>
          </cell>
          <cell r="AU417" t="str">
            <v>QA82BRWA000000000100000910760</v>
          </cell>
          <cell r="AV417"/>
          <cell r="AW417"/>
          <cell r="AX417">
            <v>21</v>
          </cell>
          <cell r="AY417" t="str">
            <v>EVERY TWO YEARS</v>
          </cell>
          <cell r="AZ417"/>
          <cell r="BA417" t="str">
            <v>AL ETQAN</v>
          </cell>
          <cell r="BB417">
            <v>33804475</v>
          </cell>
          <cell r="BC417"/>
          <cell r="BD417"/>
          <cell r="BE417"/>
          <cell r="BF417"/>
          <cell r="BG417"/>
          <cell r="BH417"/>
          <cell r="BI417" t="str">
            <v>B+</v>
          </cell>
          <cell r="BJ417"/>
          <cell r="BK417"/>
          <cell r="BL417">
            <v>44079</v>
          </cell>
          <cell r="BM417" t="str">
            <v>RESIGNATION</v>
          </cell>
          <cell r="BN417"/>
          <cell r="BO417" t="str">
            <v>CLEARED</v>
          </cell>
          <cell r="BP417"/>
          <cell r="BQ417"/>
          <cell r="BR417"/>
          <cell r="BS417" t="str">
            <v>SOFT SERVICES</v>
          </cell>
          <cell r="BT417" t="e">
            <v>#N/A</v>
          </cell>
          <cell r="BU417" t="str">
            <v>CLEANER</v>
          </cell>
          <cell r="BV417"/>
        </row>
        <row r="418">
          <cell r="D418" t="str">
            <v>000416</v>
          </cell>
          <cell r="E418" t="str">
            <v>INACTIVE</v>
          </cell>
          <cell r="F418" t="str">
            <v>DICKSON BAMUTUNGIRE</v>
          </cell>
          <cell r="G418" t="str">
            <v>CLEANER</v>
          </cell>
          <cell r="H418" t="str">
            <v>SOFT SERVICES</v>
          </cell>
          <cell r="I418"/>
          <cell r="J418"/>
          <cell r="K418"/>
          <cell r="L418"/>
          <cell r="M418"/>
          <cell r="N418"/>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cell r="AC418"/>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v>0</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cell r="BD418">
            <v>33813653</v>
          </cell>
          <cell r="BE418" t="str">
            <v>2560780259410 - 2560780259410</v>
          </cell>
          <cell r="BF418" t="e">
            <v>#N/A</v>
          </cell>
          <cell r="BG418" t="str">
            <v>dbamutongine100@gmail.com</v>
          </cell>
          <cell r="BH418" t="str">
            <v>CHRISTIAN</v>
          </cell>
          <cell r="BI418" t="str">
            <v>O+</v>
          </cell>
          <cell r="BJ418"/>
          <cell r="BK418"/>
          <cell r="BL418">
            <v>44317</v>
          </cell>
          <cell r="BM418" t="str">
            <v>RESIGNATION</v>
          </cell>
          <cell r="BN418" t="str">
            <v>FINAL EXIT</v>
          </cell>
          <cell r="BO418" t="str">
            <v>CLEARED</v>
          </cell>
          <cell r="BP418"/>
          <cell r="BQ418"/>
          <cell r="BR418"/>
          <cell r="BS418" t="str">
            <v>SOFT SERVICES</v>
          </cell>
          <cell r="BT418" t="e">
            <v>#N/A</v>
          </cell>
          <cell r="BU418" t="str">
            <v>CLEANER</v>
          </cell>
          <cell r="BV418"/>
        </row>
        <row r="419">
          <cell r="D419" t="str">
            <v>000417</v>
          </cell>
          <cell r="E419" t="str">
            <v>INACTIVE</v>
          </cell>
          <cell r="F419" t="str">
            <v>HAKIM SSEMPANGI</v>
          </cell>
          <cell r="G419" t="str">
            <v>CLEANER</v>
          </cell>
          <cell r="H419" t="str">
            <v>SOFT SERVICES</v>
          </cell>
          <cell r="I419"/>
          <cell r="J419"/>
          <cell r="K419"/>
          <cell r="L419"/>
          <cell r="M419"/>
          <cell r="N419"/>
          <cell r="O419" t="str">
            <v>CLEANER</v>
          </cell>
          <cell r="P419" t="str">
            <v>OPERATIONS AND LABOUR</v>
          </cell>
          <cell r="Q419">
            <v>43445</v>
          </cell>
          <cell r="R419" t="str">
            <v>T1</v>
          </cell>
          <cell r="S419" t="str">
            <v>MALE</v>
          </cell>
          <cell r="T419">
            <v>43445</v>
          </cell>
          <cell r="U419">
            <v>43627</v>
          </cell>
          <cell r="V419"/>
          <cell r="W419"/>
          <cell r="X419">
            <v>900</v>
          </cell>
          <cell r="Y419" t="str">
            <v>Company provided</v>
          </cell>
          <cell r="Z419" t="str">
            <v>Company provided</v>
          </cell>
          <cell r="AA419" t="str">
            <v>Company provided</v>
          </cell>
          <cell r="AB419"/>
          <cell r="AC419"/>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cell r="AT419" t="str">
            <v>Dukhan Bank</v>
          </cell>
          <cell r="AU419" t="str">
            <v>QA59BRWA000000000100000910786</v>
          </cell>
          <cell r="AV419"/>
          <cell r="AW419"/>
          <cell r="AX419">
            <v>21</v>
          </cell>
          <cell r="AY419" t="str">
            <v>EVERY TWO YEARS</v>
          </cell>
          <cell r="AZ419"/>
          <cell r="BA419" t="str">
            <v>AL ETQAN</v>
          </cell>
          <cell r="BB419">
            <v>33807254</v>
          </cell>
          <cell r="BC419"/>
          <cell r="BD419"/>
          <cell r="BE419"/>
          <cell r="BF419"/>
          <cell r="BG419"/>
          <cell r="BH419"/>
          <cell r="BI419" t="str">
            <v>A+</v>
          </cell>
          <cell r="BJ419"/>
          <cell r="BK419"/>
          <cell r="BL419">
            <v>44176</v>
          </cell>
          <cell r="BM419" t="str">
            <v>RESIGNATION</v>
          </cell>
          <cell r="BN419"/>
          <cell r="BO419" t="str">
            <v>CLEARED</v>
          </cell>
          <cell r="BP419"/>
          <cell r="BQ419"/>
          <cell r="BR419"/>
          <cell r="BS419" t="str">
            <v>SOFT SERVICES</v>
          </cell>
          <cell r="BT419" t="e">
            <v>#N/A</v>
          </cell>
          <cell r="BU419" t="str">
            <v>CLEANER</v>
          </cell>
          <cell r="BV419"/>
        </row>
        <row r="420">
          <cell r="D420" t="str">
            <v>000418</v>
          </cell>
          <cell r="E420" t="str">
            <v>INACTIVE</v>
          </cell>
          <cell r="F420" t="str">
            <v>EMMANUEL MUGABI</v>
          </cell>
          <cell r="G420" t="str">
            <v>CLEANER</v>
          </cell>
          <cell r="H420" t="str">
            <v>SOFT SERVICES</v>
          </cell>
          <cell r="I420"/>
          <cell r="J420"/>
          <cell r="K420"/>
          <cell r="L420"/>
          <cell r="M420"/>
          <cell r="N420"/>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cell r="AC420"/>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v>0</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cell r="BD420">
            <v>33811817</v>
          </cell>
          <cell r="BE420" t="str">
            <v>256752011877/ 256758343221 - 256758343221/ 256706425571</v>
          </cell>
          <cell r="BF420" t="e">
            <v>#N/A</v>
          </cell>
          <cell r="BG420" t="str">
            <v>mugabiemanuel@gmail.com</v>
          </cell>
          <cell r="BH420" t="str">
            <v>CHRISTIAN</v>
          </cell>
          <cell r="BI420" t="str">
            <v>O+</v>
          </cell>
          <cell r="BJ420"/>
          <cell r="BK420"/>
          <cell r="BL420">
            <v>44355</v>
          </cell>
          <cell r="BM420" t="str">
            <v>TERMINATION</v>
          </cell>
          <cell r="BN420" t="str">
            <v xml:space="preserve">SPONSORSHIP TRANSFER </v>
          </cell>
          <cell r="BO420" t="str">
            <v>CLEARED</v>
          </cell>
          <cell r="BP420"/>
          <cell r="BQ420"/>
          <cell r="BR420"/>
          <cell r="BS420" t="str">
            <v>SOFT SERVICES</v>
          </cell>
          <cell r="BT420" t="e">
            <v>#N/A</v>
          </cell>
          <cell r="BU420" t="str">
            <v>FACADE CLEANER</v>
          </cell>
          <cell r="BV420"/>
        </row>
        <row r="421">
          <cell r="D421" t="str">
            <v>000419</v>
          </cell>
          <cell r="E421" t="str">
            <v>INACTIVE</v>
          </cell>
          <cell r="F421" t="str">
            <v>JAMIRU KYELI</v>
          </cell>
          <cell r="G421" t="str">
            <v>CLEANER</v>
          </cell>
          <cell r="H421" t="str">
            <v>SOFT SERVICES</v>
          </cell>
          <cell r="I421"/>
          <cell r="J421"/>
          <cell r="K421"/>
          <cell r="L421"/>
          <cell r="M421"/>
          <cell r="N421"/>
          <cell r="O421" t="str">
            <v>CLEANER</v>
          </cell>
          <cell r="P421" t="str">
            <v>OPERATIONS AND LABOUR</v>
          </cell>
          <cell r="Q421">
            <v>43445</v>
          </cell>
          <cell r="R421" t="str">
            <v>T1</v>
          </cell>
          <cell r="S421" t="str">
            <v>MALE</v>
          </cell>
          <cell r="T421">
            <v>43445</v>
          </cell>
          <cell r="U421">
            <v>43627</v>
          </cell>
          <cell r="V421"/>
          <cell r="W421"/>
          <cell r="X421">
            <v>900</v>
          </cell>
          <cell r="Y421" t="str">
            <v>Company provided</v>
          </cell>
          <cell r="Z421" t="str">
            <v>Company provided</v>
          </cell>
          <cell r="AA421" t="str">
            <v>Company provided</v>
          </cell>
          <cell r="AB421"/>
          <cell r="AC421"/>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cell r="AT421" t="str">
            <v>Dukhan Bank</v>
          </cell>
          <cell r="AU421" t="str">
            <v>QA20BRWA000000000100000910809</v>
          </cell>
          <cell r="AV421" t="str">
            <v>WPS bank transfer</v>
          </cell>
          <cell r="AW421" t="str">
            <v>Not Ready</v>
          </cell>
          <cell r="AX421">
            <v>21</v>
          </cell>
          <cell r="AY421" t="str">
            <v>EVERY TWO YEARS</v>
          </cell>
          <cell r="AZ421"/>
          <cell r="BA421" t="str">
            <v>AL ETQAN</v>
          </cell>
          <cell r="BB421">
            <v>33826756</v>
          </cell>
          <cell r="BC421"/>
          <cell r="BD421"/>
          <cell r="BE421"/>
          <cell r="BF421"/>
          <cell r="BG421"/>
          <cell r="BH421"/>
          <cell r="BI421" t="str">
            <v>O+</v>
          </cell>
          <cell r="BJ421"/>
          <cell r="BK421"/>
          <cell r="BL421">
            <v>44294</v>
          </cell>
          <cell r="BM421" t="str">
            <v>RESIGNATION</v>
          </cell>
          <cell r="BN421"/>
          <cell r="BO421" t="str">
            <v>CLEARED</v>
          </cell>
          <cell r="BP421"/>
          <cell r="BQ421"/>
          <cell r="BR421"/>
          <cell r="BS421" t="str">
            <v>SOFT SERVICES</v>
          </cell>
          <cell r="BT421" t="e">
            <v>#N/A</v>
          </cell>
          <cell r="BU421" t="str">
            <v>CLEANER</v>
          </cell>
          <cell r="BV421"/>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cell r="M422"/>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cell r="AC422"/>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v>0</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cell r="BD422">
            <v>33816036</v>
          </cell>
          <cell r="BE422" t="str">
            <v>256785577669/256773609391 - 256785577669</v>
          </cell>
          <cell r="BF422" t="e">
            <v>#N/A</v>
          </cell>
          <cell r="BG422" t="str">
            <v>franciskaliba1@gmail.com</v>
          </cell>
          <cell r="BH422" t="str">
            <v>CHRISTIAN</v>
          </cell>
          <cell r="BI422" t="str">
            <v>O+</v>
          </cell>
          <cell r="BJ422"/>
          <cell r="BK422"/>
          <cell r="BL422"/>
          <cell r="BM422"/>
          <cell r="BN422"/>
          <cell r="BO422"/>
          <cell r="BP422"/>
          <cell r="BQ422"/>
          <cell r="BR422"/>
          <cell r="BS422" t="str">
            <v>SOFT SERVICES</v>
          </cell>
          <cell r="BT422" t="str">
            <v>SOFT SERVICES</v>
          </cell>
          <cell r="BU422" t="str">
            <v>FACADE CLEANER</v>
          </cell>
          <cell r="BV422"/>
        </row>
        <row r="423">
          <cell r="D423" t="str">
            <v>000421</v>
          </cell>
          <cell r="E423" t="str">
            <v>INACTIVE</v>
          </cell>
          <cell r="F423" t="str">
            <v>FRANK KAKOMO</v>
          </cell>
          <cell r="G423" t="str">
            <v>CLEANER</v>
          </cell>
          <cell r="H423" t="str">
            <v>SOFT SERVICES</v>
          </cell>
          <cell r="I423"/>
          <cell r="J423"/>
          <cell r="K423"/>
          <cell r="L423"/>
          <cell r="M423"/>
          <cell r="N423"/>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cell r="AC423"/>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v>0</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cell r="BD423">
            <v>33832613</v>
          </cell>
          <cell r="BE423" t="str">
            <v>2560704739793 - 2560703391649/ 722391649</v>
          </cell>
          <cell r="BF423" t="e">
            <v>#N/A</v>
          </cell>
          <cell r="BG423"/>
          <cell r="BH423" t="str">
            <v>CHRISTIAN</v>
          </cell>
          <cell r="BI423" t="str">
            <v>A+</v>
          </cell>
          <cell r="BJ423"/>
          <cell r="BK423"/>
          <cell r="BL423">
            <v>44445</v>
          </cell>
          <cell r="BM423" t="str">
            <v>RESIGNATION</v>
          </cell>
          <cell r="BN423" t="str">
            <v>SPONSORSHIP TRANSFER</v>
          </cell>
          <cell r="BO423" t="str">
            <v>CLEARED</v>
          </cell>
          <cell r="BP423"/>
          <cell r="BQ423"/>
          <cell r="BR423"/>
          <cell r="BS423" t="str">
            <v>SOFT SERVICES</v>
          </cell>
          <cell r="BT423" t="e">
            <v>#N/A</v>
          </cell>
          <cell r="BU423" t="str">
            <v>FACADE CLEANER</v>
          </cell>
          <cell r="BV423"/>
        </row>
        <row r="424">
          <cell r="D424" t="str">
            <v>000422</v>
          </cell>
          <cell r="E424" t="str">
            <v>INACTIVE</v>
          </cell>
          <cell r="F424" t="str">
            <v>JOHN MUJUZI</v>
          </cell>
          <cell r="G424" t="str">
            <v>CLEANER</v>
          </cell>
          <cell r="H424" t="str">
            <v>SOFT SERVICES</v>
          </cell>
          <cell r="I424"/>
          <cell r="J424"/>
          <cell r="K424"/>
          <cell r="L424"/>
          <cell r="M424"/>
          <cell r="N424"/>
          <cell r="O424" t="str">
            <v>CLEANER</v>
          </cell>
          <cell r="P424" t="str">
            <v>OPERATIONS AND LABOUR</v>
          </cell>
          <cell r="Q424">
            <v>43445</v>
          </cell>
          <cell r="R424" t="str">
            <v>T1</v>
          </cell>
          <cell r="S424" t="str">
            <v>MALE</v>
          </cell>
          <cell r="T424">
            <v>43445</v>
          </cell>
          <cell r="U424">
            <v>43627</v>
          </cell>
          <cell r="V424"/>
          <cell r="W424"/>
          <cell r="X424">
            <v>900</v>
          </cell>
          <cell r="Y424" t="str">
            <v>Company provided</v>
          </cell>
          <cell r="Z424" t="str">
            <v>Company provided</v>
          </cell>
          <cell r="AA424" t="str">
            <v>Company provided</v>
          </cell>
          <cell r="AB424"/>
          <cell r="AC424"/>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cell r="AT424" t="str">
            <v>Dukhan Bank</v>
          </cell>
          <cell r="AU424" t="str">
            <v>QA13BRWA000000000100000910838</v>
          </cell>
          <cell r="AV424" t="str">
            <v>WPS bank transfer</v>
          </cell>
          <cell r="AW424" t="str">
            <v>Not Ready</v>
          </cell>
          <cell r="AX424">
            <v>21</v>
          </cell>
          <cell r="AY424" t="str">
            <v>EVERY TWO YEARS</v>
          </cell>
          <cell r="AZ424"/>
          <cell r="BA424" t="str">
            <v>AL ETQAN</v>
          </cell>
          <cell r="BB424">
            <v>33817671</v>
          </cell>
          <cell r="BC424"/>
          <cell r="BD424"/>
          <cell r="BE424"/>
          <cell r="BF424"/>
          <cell r="BG424"/>
          <cell r="BH424"/>
          <cell r="BI424" t="str">
            <v>B+</v>
          </cell>
          <cell r="BJ424"/>
          <cell r="BK424"/>
          <cell r="BL424">
            <v>44227</v>
          </cell>
          <cell r="BM424" t="str">
            <v>TERMINATION</v>
          </cell>
          <cell r="BN424"/>
          <cell r="BO424" t="str">
            <v>CLEARED</v>
          </cell>
          <cell r="BP424"/>
          <cell r="BQ424"/>
          <cell r="BR424"/>
          <cell r="BS424" t="str">
            <v>SOFT SERVICES</v>
          </cell>
          <cell r="BT424" t="e">
            <v>#N/A</v>
          </cell>
          <cell r="BU424" t="str">
            <v>CLEANER</v>
          </cell>
          <cell r="BV424"/>
        </row>
        <row r="425">
          <cell r="D425" t="str">
            <v>000423</v>
          </cell>
          <cell r="E425" t="str">
            <v>INACTIVE</v>
          </cell>
          <cell r="F425" t="str">
            <v>JOHN SSEKANJAKO</v>
          </cell>
          <cell r="G425" t="str">
            <v>CLEANER</v>
          </cell>
          <cell r="H425" t="str">
            <v>SOFT SERVICES</v>
          </cell>
          <cell r="I425"/>
          <cell r="J425"/>
          <cell r="K425"/>
          <cell r="L425"/>
          <cell r="M425"/>
          <cell r="N425"/>
          <cell r="O425" t="str">
            <v>CLEANER</v>
          </cell>
          <cell r="P425" t="str">
            <v>OPERATIONS AND LABOUR</v>
          </cell>
          <cell r="Q425">
            <v>43445</v>
          </cell>
          <cell r="R425" t="str">
            <v>T1</v>
          </cell>
          <cell r="S425" t="str">
            <v>MALE</v>
          </cell>
          <cell r="T425">
            <v>43445</v>
          </cell>
          <cell r="U425">
            <v>43627</v>
          </cell>
          <cell r="V425"/>
          <cell r="W425"/>
          <cell r="X425">
            <v>900</v>
          </cell>
          <cell r="Y425" t="str">
            <v>Company provided</v>
          </cell>
          <cell r="Z425" t="str">
            <v>Company provided</v>
          </cell>
          <cell r="AA425" t="str">
            <v>Company provided</v>
          </cell>
          <cell r="AB425"/>
          <cell r="AC425"/>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cell r="AQ425"/>
          <cell r="AR425"/>
          <cell r="AS425"/>
          <cell r="AT425"/>
          <cell r="AU425" t="str">
            <v>QA29BRWA000000000100000910841</v>
          </cell>
          <cell r="AV425"/>
          <cell r="AW425"/>
          <cell r="AX425">
            <v>21</v>
          </cell>
          <cell r="AY425" t="str">
            <v>EVERY TWO YEARS</v>
          </cell>
          <cell r="AZ425"/>
          <cell r="BA425" t="str">
            <v>AL ETQAN</v>
          </cell>
          <cell r="BB425">
            <v>0</v>
          </cell>
          <cell r="BC425"/>
          <cell r="BD425"/>
          <cell r="BE425"/>
          <cell r="BF425"/>
          <cell r="BG425"/>
          <cell r="BH425"/>
          <cell r="BI425" t="str">
            <v>O+</v>
          </cell>
          <cell r="BJ425"/>
          <cell r="BK425"/>
          <cell r="BL425">
            <v>43705</v>
          </cell>
          <cell r="BM425" t="str">
            <v>TERMINATION</v>
          </cell>
          <cell r="BN425"/>
          <cell r="BO425" t="str">
            <v>CLEARED</v>
          </cell>
          <cell r="BP425"/>
          <cell r="BQ425"/>
          <cell r="BR425"/>
          <cell r="BS425" t="e">
            <v>#N/A</v>
          </cell>
          <cell r="BT425" t="e">
            <v>#N/A</v>
          </cell>
          <cell r="BU425" t="e">
            <v>#N/A</v>
          </cell>
          <cell r="BV425"/>
        </row>
        <row r="426">
          <cell r="D426" t="str">
            <v>000424</v>
          </cell>
          <cell r="E426" t="str">
            <v>INACTIVE</v>
          </cell>
          <cell r="F426" t="str">
            <v>IBRAHIM BAGUMA</v>
          </cell>
          <cell r="G426" t="str">
            <v xml:space="preserve">SHIFT LEADER </v>
          </cell>
          <cell r="H426" t="str">
            <v>SOFT SERVICES</v>
          </cell>
          <cell r="I426"/>
          <cell r="J426"/>
          <cell r="K426"/>
          <cell r="L426"/>
          <cell r="M426"/>
          <cell r="N426"/>
          <cell r="O426" t="str">
            <v>CLEANING SUPERVISOR</v>
          </cell>
          <cell r="P426" t="str">
            <v>OPERATIONS AND LABOUR</v>
          </cell>
          <cell r="Q426">
            <v>43445</v>
          </cell>
          <cell r="R426" t="str">
            <v>T2</v>
          </cell>
          <cell r="S426" t="str">
            <v>MALE</v>
          </cell>
          <cell r="T426">
            <v>43445</v>
          </cell>
          <cell r="U426">
            <v>43627</v>
          </cell>
          <cell r="V426"/>
          <cell r="W426"/>
          <cell r="X426">
            <v>1200</v>
          </cell>
          <cell r="Y426" t="str">
            <v>Company provided</v>
          </cell>
          <cell r="Z426" t="str">
            <v>Company provided</v>
          </cell>
          <cell r="AA426" t="str">
            <v>Company provided</v>
          </cell>
          <cell r="AB426"/>
          <cell r="AC426"/>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cell r="AS426"/>
          <cell r="AT426"/>
          <cell r="AU426" t="str">
            <v>QA66BRWA000000000100000910854</v>
          </cell>
          <cell r="AV426" t="str">
            <v>WPS bank transfer</v>
          </cell>
          <cell r="AW426" t="str">
            <v>Not Ready</v>
          </cell>
          <cell r="AX426">
            <v>21</v>
          </cell>
          <cell r="AY426" t="str">
            <v>EVERY TWO YEARS</v>
          </cell>
          <cell r="AZ426"/>
          <cell r="BA426" t="str">
            <v>AL ETQAN</v>
          </cell>
          <cell r="BB426">
            <v>50524383</v>
          </cell>
          <cell r="BC426"/>
          <cell r="BD426"/>
          <cell r="BE426"/>
          <cell r="BF426"/>
          <cell r="BG426"/>
          <cell r="BH426"/>
          <cell r="BI426" t="str">
            <v>O+</v>
          </cell>
          <cell r="BJ426"/>
          <cell r="BK426"/>
          <cell r="BL426">
            <v>44282</v>
          </cell>
          <cell r="BM426" t="str">
            <v>RESIGNATION</v>
          </cell>
          <cell r="BN426"/>
          <cell r="BO426" t="str">
            <v>CLEARED</v>
          </cell>
          <cell r="BP426"/>
          <cell r="BQ426"/>
          <cell r="BR426"/>
          <cell r="BS426" t="str">
            <v>SOFT SERVICES</v>
          </cell>
          <cell r="BT426" t="e">
            <v>#N/A</v>
          </cell>
          <cell r="BU426" t="str">
            <v>CLEANING SUPERVISOR</v>
          </cell>
          <cell r="BV426"/>
        </row>
        <row r="427">
          <cell r="D427" t="str">
            <v>000425</v>
          </cell>
          <cell r="E427" t="str">
            <v>INACTIVE</v>
          </cell>
          <cell r="F427" t="str">
            <v>EDIRISA SSENYONDO</v>
          </cell>
          <cell r="G427" t="str">
            <v>CLEANER</v>
          </cell>
          <cell r="H427" t="str">
            <v>SOFT SERVICES</v>
          </cell>
          <cell r="I427"/>
          <cell r="J427"/>
          <cell r="K427"/>
          <cell r="L427"/>
          <cell r="M427"/>
          <cell r="N427"/>
          <cell r="O427" t="str">
            <v>CLEANER</v>
          </cell>
          <cell r="P427" t="str">
            <v>OPERATIONS AND LABOUR</v>
          </cell>
          <cell r="Q427">
            <v>43445</v>
          </cell>
          <cell r="R427" t="str">
            <v>T1</v>
          </cell>
          <cell r="S427" t="str">
            <v>MALE</v>
          </cell>
          <cell r="T427">
            <v>43445</v>
          </cell>
          <cell r="U427">
            <v>43627</v>
          </cell>
          <cell r="V427"/>
          <cell r="W427"/>
          <cell r="X427">
            <v>900</v>
          </cell>
          <cell r="Y427" t="str">
            <v>Company provided</v>
          </cell>
          <cell r="Z427" t="str">
            <v>Company provided</v>
          </cell>
          <cell r="AA427" t="str">
            <v>Company provided</v>
          </cell>
          <cell r="AB427"/>
          <cell r="AC427"/>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cell r="AS427"/>
          <cell r="AT427"/>
          <cell r="AU427" t="str">
            <v>QA06BRWA000000000100000910867</v>
          </cell>
          <cell r="AV427"/>
          <cell r="AW427"/>
          <cell r="AX427">
            <v>21</v>
          </cell>
          <cell r="AY427" t="str">
            <v>EVERY TWO YEARS</v>
          </cell>
          <cell r="AZ427"/>
          <cell r="BA427" t="str">
            <v>AL ETQAN</v>
          </cell>
          <cell r="BB427">
            <v>0</v>
          </cell>
          <cell r="BC427"/>
          <cell r="BD427"/>
          <cell r="BE427"/>
          <cell r="BF427"/>
          <cell r="BG427"/>
          <cell r="BH427"/>
          <cell r="BI427" t="str">
            <v>A+</v>
          </cell>
          <cell r="BJ427"/>
          <cell r="BK427"/>
          <cell r="BL427">
            <v>44062</v>
          </cell>
          <cell r="BM427" t="str">
            <v>TERMINATION</v>
          </cell>
          <cell r="BN427"/>
          <cell r="BO427" t="str">
            <v>CLEARED</v>
          </cell>
          <cell r="BP427"/>
          <cell r="BQ427"/>
          <cell r="BR427"/>
          <cell r="BS427" t="str">
            <v>SOFT SERVICES</v>
          </cell>
          <cell r="BT427" t="e">
            <v>#N/A</v>
          </cell>
          <cell r="BU427" t="str">
            <v>CLEANER</v>
          </cell>
          <cell r="BV427"/>
        </row>
        <row r="428">
          <cell r="D428" t="str">
            <v>000426</v>
          </cell>
          <cell r="E428" t="str">
            <v>INACTIVE</v>
          </cell>
          <cell r="F428" t="str">
            <v>GIDEON BBOSA</v>
          </cell>
          <cell r="G428" t="str">
            <v>CLEANER</v>
          </cell>
          <cell r="H428" t="str">
            <v>SOFT SERVICES</v>
          </cell>
          <cell r="I428"/>
          <cell r="J428"/>
          <cell r="K428"/>
          <cell r="L428"/>
          <cell r="M428"/>
          <cell r="N428"/>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cell r="AC428"/>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v>0</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cell r="BD428">
            <v>50516812</v>
          </cell>
          <cell r="BE428" t="str">
            <v>2560772635845 - 772635845</v>
          </cell>
          <cell r="BF428" t="e">
            <v>#N/A</v>
          </cell>
          <cell r="BG428"/>
          <cell r="BH428" t="str">
            <v>CHRISTIAN</v>
          </cell>
          <cell r="BI428" t="str">
            <v>A+</v>
          </cell>
          <cell r="BJ428"/>
          <cell r="BK428"/>
          <cell r="BL428">
            <v>44376</v>
          </cell>
          <cell r="BM428" t="str">
            <v>RESIGNATION</v>
          </cell>
          <cell r="BN428" t="str">
            <v>SPONSORSHIP TRANSFER</v>
          </cell>
          <cell r="BO428" t="str">
            <v>CLEARED</v>
          </cell>
          <cell r="BP428"/>
          <cell r="BQ428"/>
          <cell r="BR428"/>
          <cell r="BS428" t="str">
            <v>SOFT SERVICES</v>
          </cell>
          <cell r="BT428" t="e">
            <v>#N/A</v>
          </cell>
          <cell r="BU428" t="str">
            <v>CLEANER</v>
          </cell>
          <cell r="BV428"/>
        </row>
        <row r="429">
          <cell r="D429" t="str">
            <v>000427</v>
          </cell>
          <cell r="E429" t="str">
            <v>INACTIVE</v>
          </cell>
          <cell r="F429" t="str">
            <v>UMAR MUSISI</v>
          </cell>
          <cell r="G429" t="str">
            <v>CLEANER</v>
          </cell>
          <cell r="H429" t="str">
            <v>SOFT SERVICES</v>
          </cell>
          <cell r="I429"/>
          <cell r="J429"/>
          <cell r="K429"/>
          <cell r="L429"/>
          <cell r="M429"/>
          <cell r="N429"/>
          <cell r="O429" t="str">
            <v>CLEANER</v>
          </cell>
          <cell r="P429" t="str">
            <v>OPERATIONS AND LABOUR</v>
          </cell>
          <cell r="Q429">
            <v>43445</v>
          </cell>
          <cell r="R429" t="str">
            <v>T1</v>
          </cell>
          <cell r="S429" t="str">
            <v>MALE</v>
          </cell>
          <cell r="T429">
            <v>43445</v>
          </cell>
          <cell r="U429">
            <v>43627</v>
          </cell>
          <cell r="V429"/>
          <cell r="W429"/>
          <cell r="X429">
            <v>900</v>
          </cell>
          <cell r="Y429" t="str">
            <v>Company provided</v>
          </cell>
          <cell r="Z429" t="str">
            <v>Company provided</v>
          </cell>
          <cell r="AA429" t="str">
            <v>Company provided</v>
          </cell>
          <cell r="AB429"/>
          <cell r="AC429"/>
          <cell r="AD429">
            <v>900</v>
          </cell>
          <cell r="AE429" t="str">
            <v>YES</v>
          </cell>
          <cell r="AF429" t="e">
            <v>#N/A</v>
          </cell>
          <cell r="AG429" t="str">
            <v>UGANDA</v>
          </cell>
          <cell r="AH429"/>
          <cell r="AI429">
            <v>123</v>
          </cell>
          <cell r="AJ429" t="str">
            <v>INACTIVE</v>
          </cell>
          <cell r="AK429">
            <v>29080000847</v>
          </cell>
          <cell r="AL429">
            <v>43808</v>
          </cell>
          <cell r="AM429" t="str">
            <v>B1380127</v>
          </cell>
          <cell r="AN429">
            <v>42584</v>
          </cell>
          <cell r="AO429">
            <v>46236</v>
          </cell>
          <cell r="AP429"/>
          <cell r="AQ429"/>
          <cell r="AR429"/>
          <cell r="AS429"/>
          <cell r="AT429"/>
          <cell r="AU429" t="str">
            <v>QA59BRWA000000000100000910883</v>
          </cell>
          <cell r="AV429"/>
          <cell r="AW429"/>
          <cell r="AX429">
            <v>21</v>
          </cell>
          <cell r="AY429" t="str">
            <v>EVERY TWO YEARS</v>
          </cell>
          <cell r="AZ429"/>
          <cell r="BA429" t="str">
            <v>AL ETQAN</v>
          </cell>
          <cell r="BB429">
            <v>0</v>
          </cell>
          <cell r="BC429"/>
          <cell r="BD429"/>
          <cell r="BE429"/>
          <cell r="BF429"/>
          <cell r="BG429"/>
          <cell r="BH429"/>
          <cell r="BI429" t="str">
            <v>A+</v>
          </cell>
          <cell r="BJ429"/>
          <cell r="BK429"/>
          <cell r="BL429">
            <v>43547</v>
          </cell>
          <cell r="BM429" t="str">
            <v xml:space="preserve">ABSCONDING </v>
          </cell>
          <cell r="BN429"/>
          <cell r="BO429" t="str">
            <v>CLEARED</v>
          </cell>
          <cell r="BP429"/>
          <cell r="BQ429"/>
          <cell r="BR429"/>
          <cell r="BS429" t="e">
            <v>#N/A</v>
          </cell>
          <cell r="BT429" t="e">
            <v>#N/A</v>
          </cell>
          <cell r="BU429" t="e">
            <v>#N/A</v>
          </cell>
          <cell r="BV429"/>
        </row>
        <row r="430">
          <cell r="D430" t="str">
            <v>000428</v>
          </cell>
          <cell r="E430" t="str">
            <v>INACTIVE</v>
          </cell>
          <cell r="F430" t="str">
            <v>EMMANUEL MULINDWA</v>
          </cell>
          <cell r="G430" t="str">
            <v>CLEANER</v>
          </cell>
          <cell r="H430" t="str">
            <v>SOFT SERVICES</v>
          </cell>
          <cell r="I430"/>
          <cell r="J430"/>
          <cell r="K430"/>
          <cell r="L430"/>
          <cell r="M430"/>
          <cell r="N430"/>
          <cell r="O430" t="str">
            <v>CLEANER</v>
          </cell>
          <cell r="P430" t="str">
            <v>OPERATIONS AND LABOUR</v>
          </cell>
          <cell r="Q430">
            <v>43445</v>
          </cell>
          <cell r="R430" t="str">
            <v>T1</v>
          </cell>
          <cell r="S430" t="str">
            <v>MALE</v>
          </cell>
          <cell r="T430">
            <v>43445</v>
          </cell>
          <cell r="U430">
            <v>43627</v>
          </cell>
          <cell r="V430"/>
          <cell r="W430"/>
          <cell r="X430">
            <v>900</v>
          </cell>
          <cell r="Y430" t="str">
            <v>Company provided</v>
          </cell>
          <cell r="Z430" t="str">
            <v>Company provided</v>
          </cell>
          <cell r="AA430" t="str">
            <v>Company provided</v>
          </cell>
          <cell r="AB430"/>
          <cell r="AC430"/>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cell r="AS430"/>
          <cell r="AT430"/>
          <cell r="AU430" t="str">
            <v>QA96BRWA000000000100000910896</v>
          </cell>
          <cell r="AV430" t="str">
            <v>WPS bank transfer</v>
          </cell>
          <cell r="AW430" t="str">
            <v>Not Ready</v>
          </cell>
          <cell r="AX430">
            <v>21</v>
          </cell>
          <cell r="AY430" t="str">
            <v>EVERY TWO YEARS</v>
          </cell>
          <cell r="AZ430"/>
          <cell r="BA430" t="str">
            <v>AL ETQAN</v>
          </cell>
          <cell r="BB430">
            <v>33830654</v>
          </cell>
          <cell r="BC430"/>
          <cell r="BD430"/>
          <cell r="BE430"/>
          <cell r="BF430"/>
          <cell r="BG430"/>
          <cell r="BH430"/>
          <cell r="BI430" t="str">
            <v>B+</v>
          </cell>
          <cell r="BJ430"/>
          <cell r="BK430"/>
          <cell r="BL430">
            <v>44282</v>
          </cell>
          <cell r="BM430" t="str">
            <v>RESIGNATION</v>
          </cell>
          <cell r="BN430"/>
          <cell r="BO430" t="str">
            <v>CLEARED</v>
          </cell>
          <cell r="BP430"/>
          <cell r="BQ430"/>
          <cell r="BR430"/>
          <cell r="BS430" t="str">
            <v>SOFT SERVICES</v>
          </cell>
          <cell r="BT430" t="e">
            <v>#N/A</v>
          </cell>
          <cell r="BU430" t="str">
            <v>CLEANER</v>
          </cell>
          <cell r="BV430"/>
        </row>
        <row r="431">
          <cell r="D431" t="str">
            <v>000429</v>
          </cell>
          <cell r="E431" t="str">
            <v>INACTIVE</v>
          </cell>
          <cell r="F431" t="str">
            <v>IVAN MAIRANGA</v>
          </cell>
          <cell r="G431" t="str">
            <v>CLEANER</v>
          </cell>
          <cell r="H431" t="str">
            <v>SOFT SERVICES</v>
          </cell>
          <cell r="I431"/>
          <cell r="J431"/>
          <cell r="K431"/>
          <cell r="L431"/>
          <cell r="M431"/>
          <cell r="N431"/>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cell r="AC431"/>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v>0</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cell r="BD431">
            <v>33802425</v>
          </cell>
          <cell r="BE431" t="str">
            <v>2560703914119 - 2560703914119</v>
          </cell>
          <cell r="BF431" t="e">
            <v>#N/A</v>
          </cell>
          <cell r="BG431" t="str">
            <v>mairangaivan32gmail.com</v>
          </cell>
          <cell r="BH431" t="str">
            <v>CHRISTIAN</v>
          </cell>
          <cell r="BI431" t="str">
            <v>O-</v>
          </cell>
          <cell r="BJ431"/>
          <cell r="BK431"/>
          <cell r="BL431">
            <v>44376</v>
          </cell>
          <cell r="BM431" t="str">
            <v>RESIGNATION</v>
          </cell>
          <cell r="BN431" t="str">
            <v>SPONSORSHIP TRANSFER</v>
          </cell>
          <cell r="BO431" t="str">
            <v>CLEARED</v>
          </cell>
          <cell r="BP431"/>
          <cell r="BQ431"/>
          <cell r="BR431"/>
          <cell r="BS431" t="str">
            <v>SOFT SERVICES</v>
          </cell>
          <cell r="BT431" t="e">
            <v>#N/A</v>
          </cell>
          <cell r="BU431" t="str">
            <v>CLEANER</v>
          </cell>
          <cell r="BV431"/>
        </row>
        <row r="432">
          <cell r="D432" t="str">
            <v>000430</v>
          </cell>
          <cell r="E432" t="str">
            <v>INACTIVE</v>
          </cell>
          <cell r="F432" t="str">
            <v>TASHIR MABULUSHI</v>
          </cell>
          <cell r="G432" t="str">
            <v>CLEANER</v>
          </cell>
          <cell r="H432" t="str">
            <v>SOFT SERVICES</v>
          </cell>
          <cell r="I432"/>
          <cell r="J432"/>
          <cell r="K432"/>
          <cell r="L432"/>
          <cell r="M432"/>
          <cell r="N432"/>
          <cell r="O432" t="str">
            <v>CLEANER</v>
          </cell>
          <cell r="P432" t="str">
            <v>OPERATIONS AND LABOUR</v>
          </cell>
          <cell r="Q432">
            <v>43445</v>
          </cell>
          <cell r="R432" t="str">
            <v>T1</v>
          </cell>
          <cell r="S432" t="str">
            <v>MALE</v>
          </cell>
          <cell r="T432">
            <v>43445</v>
          </cell>
          <cell r="U432">
            <v>43627</v>
          </cell>
          <cell r="V432"/>
          <cell r="W432"/>
          <cell r="X432">
            <v>900</v>
          </cell>
          <cell r="Y432" t="str">
            <v>Company provided</v>
          </cell>
          <cell r="Z432" t="str">
            <v>Company provided</v>
          </cell>
          <cell r="AA432" t="str">
            <v>Company provided</v>
          </cell>
          <cell r="AB432"/>
          <cell r="AC432"/>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cell r="AT432" t="str">
            <v>Dukhan Bank</v>
          </cell>
          <cell r="AU432" t="str">
            <v>QA57BRWA000000000100000910919</v>
          </cell>
          <cell r="AV432" t="str">
            <v>WPS bank transfer</v>
          </cell>
          <cell r="AW432" t="str">
            <v>Not Ready</v>
          </cell>
          <cell r="AX432">
            <v>21</v>
          </cell>
          <cell r="AY432" t="str">
            <v>EVERY TWO YEARS</v>
          </cell>
          <cell r="AZ432"/>
          <cell r="BA432" t="str">
            <v>AL ETQAN</v>
          </cell>
          <cell r="BB432">
            <v>33823778</v>
          </cell>
          <cell r="BC432"/>
          <cell r="BD432"/>
          <cell r="BE432"/>
          <cell r="BF432"/>
          <cell r="BG432"/>
          <cell r="BH432"/>
          <cell r="BI432" t="str">
            <v>O+</v>
          </cell>
          <cell r="BJ432"/>
          <cell r="BK432"/>
          <cell r="BL432">
            <v>44286</v>
          </cell>
          <cell r="BM432" t="str">
            <v>RESIGNATION</v>
          </cell>
          <cell r="BN432"/>
          <cell r="BO432" t="str">
            <v>CLEARED</v>
          </cell>
          <cell r="BP432"/>
          <cell r="BQ432"/>
          <cell r="BR432"/>
          <cell r="BS432" t="str">
            <v>SOFT SERVICES</v>
          </cell>
          <cell r="BT432" t="e">
            <v>#N/A</v>
          </cell>
          <cell r="BU432" t="str">
            <v>CLEANER</v>
          </cell>
          <cell r="BV432"/>
        </row>
        <row r="433">
          <cell r="D433" t="str">
            <v>000431</v>
          </cell>
          <cell r="E433" t="str">
            <v>INACTIVE</v>
          </cell>
          <cell r="F433" t="str">
            <v>DEO MUGISHA</v>
          </cell>
          <cell r="G433" t="str">
            <v>CLEANER</v>
          </cell>
          <cell r="H433" t="str">
            <v>SOFT SERVICES</v>
          </cell>
          <cell r="I433"/>
          <cell r="J433"/>
          <cell r="K433"/>
          <cell r="L433"/>
          <cell r="M433"/>
          <cell r="N433"/>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cell r="AC433"/>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v>0</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cell r="BD433">
            <v>33815649</v>
          </cell>
          <cell r="BE433" t="str">
            <v>2560750887520/ 0700271868 - 700271868/ 750887520/ 789347829</v>
          </cell>
          <cell r="BF433" t="e">
            <v>#N/A</v>
          </cell>
          <cell r="BG433"/>
          <cell r="BH433" t="str">
            <v>CHRISTIAN</v>
          </cell>
          <cell r="BI433" t="str">
            <v>A+</v>
          </cell>
          <cell r="BJ433"/>
          <cell r="BK433"/>
          <cell r="BL433">
            <v>44508</v>
          </cell>
          <cell r="BM433" t="str">
            <v>RESIGNATION</v>
          </cell>
          <cell r="BN433" t="str">
            <v>SPONSORSHIP TRANSFER</v>
          </cell>
          <cell r="BO433" t="str">
            <v>CLEARED</v>
          </cell>
          <cell r="BP433"/>
          <cell r="BQ433"/>
          <cell r="BR433"/>
          <cell r="BS433" t="str">
            <v>SOFT SERVICES</v>
          </cell>
          <cell r="BT433" t="e">
            <v>#N/A</v>
          </cell>
          <cell r="BU433" t="str">
            <v>CLEANER</v>
          </cell>
          <cell r="BV433"/>
        </row>
        <row r="434">
          <cell r="D434" t="str">
            <v>000432</v>
          </cell>
          <cell r="E434" t="str">
            <v>INACTIVE</v>
          </cell>
          <cell r="F434" t="str">
            <v>ENOCK KAYONDO</v>
          </cell>
          <cell r="G434" t="str">
            <v>CLEANER</v>
          </cell>
          <cell r="H434" t="str">
            <v>SOFT SERVICES</v>
          </cell>
          <cell r="I434"/>
          <cell r="J434"/>
          <cell r="K434"/>
          <cell r="L434"/>
          <cell r="M434"/>
          <cell r="N434"/>
          <cell r="O434" t="str">
            <v>CLEANER</v>
          </cell>
          <cell r="P434" t="str">
            <v>OPERATIONS AND LABOUR</v>
          </cell>
          <cell r="Q434">
            <v>43445</v>
          </cell>
          <cell r="R434" t="str">
            <v>T1</v>
          </cell>
          <cell r="S434" t="str">
            <v>MALE</v>
          </cell>
          <cell r="T434">
            <v>43445</v>
          </cell>
          <cell r="U434">
            <v>43627</v>
          </cell>
          <cell r="V434"/>
          <cell r="W434"/>
          <cell r="X434">
            <v>900</v>
          </cell>
          <cell r="Y434" t="str">
            <v>Company provided</v>
          </cell>
          <cell r="Z434" t="str">
            <v>Company provided</v>
          </cell>
          <cell r="AA434" t="str">
            <v>Company provided</v>
          </cell>
          <cell r="AB434"/>
          <cell r="AC434"/>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cell r="AT434" t="str">
            <v>Dukhan Bank</v>
          </cell>
          <cell r="AU434" t="str">
            <v>QA13BRWA000000000100000910935</v>
          </cell>
          <cell r="AV434" t="str">
            <v>WPS bank transfer</v>
          </cell>
          <cell r="AW434" t="str">
            <v>Not Ready</v>
          </cell>
          <cell r="AX434">
            <v>21</v>
          </cell>
          <cell r="AY434" t="str">
            <v>EVERY TWO YEARS</v>
          </cell>
          <cell r="AZ434"/>
          <cell r="BA434" t="str">
            <v>AL ETQAN</v>
          </cell>
          <cell r="BB434">
            <v>66327641</v>
          </cell>
          <cell r="BC434"/>
          <cell r="BD434"/>
          <cell r="BE434"/>
          <cell r="BF434"/>
          <cell r="BG434"/>
          <cell r="BH434"/>
          <cell r="BI434" t="str">
            <v>O+</v>
          </cell>
          <cell r="BJ434"/>
          <cell r="BK434"/>
          <cell r="BL434">
            <v>44255</v>
          </cell>
          <cell r="BM434" t="str">
            <v>RESIGNATION</v>
          </cell>
          <cell r="BN434"/>
          <cell r="BO434" t="str">
            <v>CLEARED</v>
          </cell>
          <cell r="BP434"/>
          <cell r="BQ434"/>
          <cell r="BR434"/>
          <cell r="BS434" t="str">
            <v>SOFT SERVICES</v>
          </cell>
          <cell r="BT434" t="e">
            <v>#N/A</v>
          </cell>
          <cell r="BU434" t="str">
            <v>CLEANER</v>
          </cell>
          <cell r="BV434"/>
        </row>
        <row r="435">
          <cell r="D435" t="str">
            <v>000433</v>
          </cell>
          <cell r="E435" t="str">
            <v>INACTIVE</v>
          </cell>
          <cell r="F435" t="str">
            <v>ERIA DDUNGU</v>
          </cell>
          <cell r="G435" t="str">
            <v xml:space="preserve">SHIFT LEADER </v>
          </cell>
          <cell r="H435" t="str">
            <v>SOFT SERVICES</v>
          </cell>
          <cell r="I435"/>
          <cell r="J435"/>
          <cell r="K435"/>
          <cell r="L435"/>
          <cell r="M435"/>
          <cell r="N435"/>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cell r="AC435"/>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v>0</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cell r="BQ435"/>
          <cell r="BR435"/>
          <cell r="BS435" t="str">
            <v>SOFT SERVICES</v>
          </cell>
          <cell r="BT435" t="e">
            <v>#N/A</v>
          </cell>
          <cell r="BU435" t="str">
            <v>CLEANING SUPERVISOR</v>
          </cell>
          <cell r="BV435"/>
        </row>
        <row r="436">
          <cell r="D436" t="str">
            <v>000434</v>
          </cell>
          <cell r="E436" t="str">
            <v>INACTIVE</v>
          </cell>
          <cell r="F436" t="str">
            <v>FRED KAVUMA</v>
          </cell>
          <cell r="G436" t="str">
            <v>ASSISTANT TECHNICIAN</v>
          </cell>
          <cell r="H436" t="str">
            <v>MEP</v>
          </cell>
          <cell r="I436"/>
          <cell r="J436"/>
          <cell r="K436"/>
          <cell r="L436"/>
          <cell r="M436"/>
          <cell r="N436"/>
          <cell r="O436" t="str">
            <v>MAINTENANCE ASSISTANT</v>
          </cell>
          <cell r="P436" t="str">
            <v>OPERATIONS AND LABOUR</v>
          </cell>
          <cell r="Q436">
            <v>43445</v>
          </cell>
          <cell r="R436" t="str">
            <v>T1</v>
          </cell>
          <cell r="S436" t="str">
            <v>MALE</v>
          </cell>
          <cell r="T436">
            <v>43445</v>
          </cell>
          <cell r="U436">
            <v>43627</v>
          </cell>
          <cell r="V436"/>
          <cell r="W436"/>
          <cell r="X436">
            <v>900</v>
          </cell>
          <cell r="Y436" t="str">
            <v>Company provided</v>
          </cell>
          <cell r="Z436" t="str">
            <v>Company provided</v>
          </cell>
          <cell r="AA436" t="str">
            <v>Company provided</v>
          </cell>
          <cell r="AB436"/>
          <cell r="AC436"/>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cell r="AT436" t="str">
            <v>Dukhan Bank</v>
          </cell>
          <cell r="AU436" t="str">
            <v>QA66BRWA000000000100000910951</v>
          </cell>
          <cell r="AV436"/>
          <cell r="AW436"/>
          <cell r="AX436">
            <v>21</v>
          </cell>
          <cell r="AY436" t="str">
            <v>EVERY TWO YEARS</v>
          </cell>
          <cell r="AZ436"/>
          <cell r="BA436" t="str">
            <v>AL ETQAN</v>
          </cell>
          <cell r="BB436">
            <v>33817512</v>
          </cell>
          <cell r="BC436"/>
          <cell r="BD436"/>
          <cell r="BE436"/>
          <cell r="BF436"/>
          <cell r="BG436"/>
          <cell r="BH436"/>
          <cell r="BI436" t="str">
            <v>O+</v>
          </cell>
          <cell r="BJ436"/>
          <cell r="BK436"/>
          <cell r="BL436">
            <v>44174</v>
          </cell>
          <cell r="BM436" t="str">
            <v>RESIGNATION</v>
          </cell>
          <cell r="BN436"/>
          <cell r="BO436" t="str">
            <v>CLEARED</v>
          </cell>
          <cell r="BP436"/>
          <cell r="BQ436"/>
          <cell r="BR436"/>
          <cell r="BS436" t="str">
            <v>HARD SERVICES- ELECTRICAL</v>
          </cell>
          <cell r="BT436" t="e">
            <v>#N/A</v>
          </cell>
          <cell r="BU436" t="str">
            <v>MAINTENANCE ASSISTANT</v>
          </cell>
          <cell r="BV436"/>
        </row>
        <row r="437">
          <cell r="D437" t="str">
            <v>000435</v>
          </cell>
          <cell r="E437" t="str">
            <v>INACTIVE</v>
          </cell>
          <cell r="F437" t="str">
            <v>IBRAHIM MATOVU</v>
          </cell>
          <cell r="G437" t="str">
            <v>CLEANER</v>
          </cell>
          <cell r="H437" t="str">
            <v>SOFT SERVICES</v>
          </cell>
          <cell r="I437"/>
          <cell r="J437"/>
          <cell r="K437"/>
          <cell r="L437"/>
          <cell r="M437"/>
          <cell r="N437"/>
          <cell r="O437" t="str">
            <v>CLEANER</v>
          </cell>
          <cell r="P437" t="str">
            <v>OPERATIONS AND LABOUR</v>
          </cell>
          <cell r="Q437">
            <v>43445</v>
          </cell>
          <cell r="R437" t="str">
            <v>T1</v>
          </cell>
          <cell r="S437" t="str">
            <v>MALE</v>
          </cell>
          <cell r="T437">
            <v>43445</v>
          </cell>
          <cell r="U437">
            <v>43627</v>
          </cell>
          <cell r="V437"/>
          <cell r="W437"/>
          <cell r="X437">
            <v>900</v>
          </cell>
          <cell r="Y437" t="str">
            <v>Company provided</v>
          </cell>
          <cell r="Z437" t="str">
            <v>Company provided</v>
          </cell>
          <cell r="AA437" t="str">
            <v>Company provided</v>
          </cell>
          <cell r="AB437"/>
          <cell r="AC437"/>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cell r="AT437" t="str">
            <v>Dukhan Bank</v>
          </cell>
          <cell r="AU437" t="str">
            <v>QA06BRWA000000000100000910964</v>
          </cell>
          <cell r="AV437"/>
          <cell r="AW437"/>
          <cell r="AX437">
            <v>21</v>
          </cell>
          <cell r="AY437" t="str">
            <v>EVERY TWO YEARS</v>
          </cell>
          <cell r="AZ437"/>
          <cell r="BA437" t="str">
            <v>AL ETQAN</v>
          </cell>
          <cell r="BB437">
            <v>33819143</v>
          </cell>
          <cell r="BC437"/>
          <cell r="BD437"/>
          <cell r="BE437"/>
          <cell r="BF437"/>
          <cell r="BG437"/>
          <cell r="BH437"/>
          <cell r="BI437" t="str">
            <v>O+</v>
          </cell>
          <cell r="BJ437"/>
          <cell r="BK437"/>
          <cell r="BL437">
            <v>44196</v>
          </cell>
          <cell r="BM437" t="str">
            <v>RESIGNATION</v>
          </cell>
          <cell r="BN437"/>
          <cell r="BO437" t="str">
            <v>CLEARED</v>
          </cell>
          <cell r="BP437"/>
          <cell r="BQ437"/>
          <cell r="BR437"/>
          <cell r="BS437" t="str">
            <v>SOFT SERVICES</v>
          </cell>
          <cell r="BT437" t="e">
            <v>#N/A</v>
          </cell>
          <cell r="BU437" t="str">
            <v>CLEANER</v>
          </cell>
          <cell r="BV437"/>
        </row>
        <row r="438">
          <cell r="D438" t="str">
            <v>000436</v>
          </cell>
          <cell r="E438" t="str">
            <v>INACTIVE</v>
          </cell>
          <cell r="F438" t="str">
            <v>IVAN SSIMBWA SSEMBIRO</v>
          </cell>
          <cell r="G438" t="str">
            <v>CLEANER</v>
          </cell>
          <cell r="H438" t="str">
            <v>SOFT SERVICES</v>
          </cell>
          <cell r="I438"/>
          <cell r="J438"/>
          <cell r="K438"/>
          <cell r="L438"/>
          <cell r="M438"/>
          <cell r="N438"/>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cell r="AC438"/>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v>0</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cell r="BD438">
            <v>33812041</v>
          </cell>
          <cell r="BE438" t="str">
            <v>256752061527 - 256754259668</v>
          </cell>
          <cell r="BF438" t="e">
            <v>#N/A</v>
          </cell>
          <cell r="BG438" t="str">
            <v>ivanssimbwa542@gmail.com</v>
          </cell>
          <cell r="BH438" t="str">
            <v>CHRISTIAN</v>
          </cell>
          <cell r="BI438" t="str">
            <v>B+</v>
          </cell>
          <cell r="BJ438"/>
          <cell r="BK438"/>
          <cell r="BL438">
            <v>44367</v>
          </cell>
          <cell r="BM438" t="str">
            <v>RESIGNATION</v>
          </cell>
          <cell r="BN438" t="str">
            <v>FINAL EXIT</v>
          </cell>
          <cell r="BO438" t="str">
            <v>CLEARED</v>
          </cell>
          <cell r="BP438"/>
          <cell r="BQ438"/>
          <cell r="BR438"/>
          <cell r="BS438" t="str">
            <v>SOFT SERVICES</v>
          </cell>
          <cell r="BT438" t="e">
            <v>#N/A</v>
          </cell>
          <cell r="BU438" t="str">
            <v>CLEANER</v>
          </cell>
          <cell r="BV438"/>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cell r="M439"/>
          <cell r="N439" t="str">
            <v>NETWORK</v>
          </cell>
          <cell r="O439" t="str">
            <v>CLEANING SUPERVISOR</v>
          </cell>
          <cell r="P439" t="str">
            <v>OPERATIONS AND LABOUR</v>
          </cell>
          <cell r="Q439">
            <v>43447</v>
          </cell>
          <cell r="R439" t="str">
            <v>T2</v>
          </cell>
          <cell r="S439" t="str">
            <v>MALE</v>
          </cell>
          <cell r="T439">
            <v>43447</v>
          </cell>
          <cell r="U439">
            <v>43629</v>
          </cell>
          <cell r="V439"/>
          <cell r="W439" t="str">
            <v>SINGLE</v>
          </cell>
          <cell r="X439">
            <v>1200</v>
          </cell>
          <cell r="Y439" t="str">
            <v>Company provided</v>
          </cell>
          <cell r="Z439" t="str">
            <v>Company provided</v>
          </cell>
          <cell r="AA439" t="str">
            <v>Company provided</v>
          </cell>
          <cell r="AB439"/>
          <cell r="AC439"/>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v>0</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cell r="BM439"/>
          <cell r="BN439"/>
          <cell r="BO439"/>
          <cell r="BP439"/>
          <cell r="BQ439"/>
          <cell r="BR439"/>
          <cell r="BS439" t="str">
            <v>SOFT SERVICES</v>
          </cell>
          <cell r="BT439" t="str">
            <v>SOFT SERVICES</v>
          </cell>
          <cell r="BU439" t="str">
            <v>FACADE CLEANER</v>
          </cell>
          <cell r="BV439"/>
        </row>
        <row r="440">
          <cell r="D440" t="str">
            <v>000438</v>
          </cell>
          <cell r="E440" t="str">
            <v>INACTIVE</v>
          </cell>
          <cell r="F440" t="str">
            <v>SOLOMON KATENDE</v>
          </cell>
          <cell r="G440" t="str">
            <v>CLEANER</v>
          </cell>
          <cell r="H440" t="str">
            <v>SOFT SERVICES</v>
          </cell>
          <cell r="I440"/>
          <cell r="J440"/>
          <cell r="K440"/>
          <cell r="L440"/>
          <cell r="M440"/>
          <cell r="N440"/>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cell r="AC440"/>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v>0</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cell r="BD440">
            <v>33843682</v>
          </cell>
          <cell r="BE440" t="str">
            <v>256754385120 - 256775034778</v>
          </cell>
          <cell r="BF440" t="e">
            <v>#N/A</v>
          </cell>
          <cell r="BG440"/>
          <cell r="BH440" t="str">
            <v>CHRISTIAN</v>
          </cell>
          <cell r="BI440" t="str">
            <v>O+</v>
          </cell>
          <cell r="BJ440"/>
          <cell r="BK440"/>
          <cell r="BL440">
            <v>44711</v>
          </cell>
          <cell r="BM440" t="str">
            <v>RESIGNATION</v>
          </cell>
          <cell r="BN440" t="str">
            <v>FINAL EXIT</v>
          </cell>
          <cell r="BO440" t="str">
            <v>CLEARED</v>
          </cell>
          <cell r="BP440"/>
          <cell r="BQ440"/>
          <cell r="BR440"/>
          <cell r="BS440" t="str">
            <v>SOFT SERVICES</v>
          </cell>
          <cell r="BT440" t="e">
            <v>#N/A</v>
          </cell>
          <cell r="BU440" t="str">
            <v>CLEANER</v>
          </cell>
          <cell r="BV440"/>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cell r="M441"/>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cell r="AC441"/>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v>0</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cell r="BM441"/>
          <cell r="BN441"/>
          <cell r="BO441"/>
          <cell r="BP441"/>
          <cell r="BQ441"/>
          <cell r="BR441"/>
          <cell r="BS441" t="str">
            <v>SOFT SERVICES</v>
          </cell>
          <cell r="BT441" t="str">
            <v>SOFT SERVICES</v>
          </cell>
          <cell r="BU441" t="str">
            <v>CLEANING SUPERVISOR</v>
          </cell>
          <cell r="BV441"/>
        </row>
        <row r="442">
          <cell r="D442" t="str">
            <v>000440</v>
          </cell>
          <cell r="E442" t="str">
            <v>INACTIVE</v>
          </cell>
          <cell r="F442" t="str">
            <v>EDRISA MAWANDA</v>
          </cell>
          <cell r="G442" t="str">
            <v>CLEANER</v>
          </cell>
          <cell r="H442" t="str">
            <v>SOFT SERVICES</v>
          </cell>
          <cell r="I442"/>
          <cell r="J442"/>
          <cell r="K442"/>
          <cell r="L442"/>
          <cell r="M442"/>
          <cell r="N442"/>
          <cell r="O442" t="str">
            <v>CLEANER</v>
          </cell>
          <cell r="P442" t="str">
            <v>OPERATIONS AND LABOUR</v>
          </cell>
          <cell r="Q442">
            <v>43447</v>
          </cell>
          <cell r="R442" t="str">
            <v>T1</v>
          </cell>
          <cell r="S442" t="str">
            <v>MALE</v>
          </cell>
          <cell r="T442">
            <v>43447</v>
          </cell>
          <cell r="U442">
            <v>43629</v>
          </cell>
          <cell r="V442"/>
          <cell r="W442"/>
          <cell r="X442">
            <v>900</v>
          </cell>
          <cell r="Y442" t="str">
            <v>Company provided</v>
          </cell>
          <cell r="Z442" t="str">
            <v>Company provided</v>
          </cell>
          <cell r="AA442" t="str">
            <v>Company provided</v>
          </cell>
          <cell r="AB442"/>
          <cell r="AC442"/>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cell r="AQ442"/>
          <cell r="AR442"/>
          <cell r="AS442"/>
          <cell r="AT442"/>
          <cell r="AU442" t="str">
            <v>QA84BRWA000000000100000911015</v>
          </cell>
          <cell r="AV442"/>
          <cell r="AW442"/>
          <cell r="AX442">
            <v>21</v>
          </cell>
          <cell r="AY442" t="str">
            <v>EVERY TWO YEARS</v>
          </cell>
          <cell r="AZ442"/>
          <cell r="BA442" t="str">
            <v>AL ETQAN</v>
          </cell>
          <cell r="BB442">
            <v>0</v>
          </cell>
          <cell r="BC442"/>
          <cell r="BD442"/>
          <cell r="BE442"/>
          <cell r="BF442"/>
          <cell r="BG442"/>
          <cell r="BH442"/>
          <cell r="BI442" t="str">
            <v>O+</v>
          </cell>
          <cell r="BJ442"/>
          <cell r="BK442"/>
          <cell r="BL442">
            <v>43794</v>
          </cell>
          <cell r="BM442" t="str">
            <v>RESIGNATION</v>
          </cell>
          <cell r="BN442"/>
          <cell r="BO442" t="str">
            <v>CLEARED</v>
          </cell>
          <cell r="BP442"/>
          <cell r="BQ442"/>
          <cell r="BR442"/>
          <cell r="BS442" t="e">
            <v>#N/A</v>
          </cell>
          <cell r="BT442" t="e">
            <v>#N/A</v>
          </cell>
          <cell r="BU442" t="e">
            <v>#N/A</v>
          </cell>
          <cell r="BV442"/>
        </row>
        <row r="443">
          <cell r="D443" t="str">
            <v>000441</v>
          </cell>
          <cell r="E443" t="str">
            <v>INACTIVE</v>
          </cell>
          <cell r="F443" t="str">
            <v>ELDADI SSEBULIBA</v>
          </cell>
          <cell r="G443" t="str">
            <v>CLEANER</v>
          </cell>
          <cell r="H443" t="str">
            <v>SOFT SERVICES</v>
          </cell>
          <cell r="I443"/>
          <cell r="J443"/>
          <cell r="K443"/>
          <cell r="L443"/>
          <cell r="M443"/>
          <cell r="N443"/>
          <cell r="O443" t="str">
            <v>CLEANER</v>
          </cell>
          <cell r="P443" t="str">
            <v>OPERATIONS AND LABOUR</v>
          </cell>
          <cell r="Q443">
            <v>43447</v>
          </cell>
          <cell r="R443" t="str">
            <v>T1</v>
          </cell>
          <cell r="S443" t="str">
            <v>MALE</v>
          </cell>
          <cell r="T443">
            <v>43447</v>
          </cell>
          <cell r="U443">
            <v>43629</v>
          </cell>
          <cell r="V443"/>
          <cell r="W443"/>
          <cell r="X443">
            <v>900</v>
          </cell>
          <cell r="Y443" t="str">
            <v>Company provided</v>
          </cell>
          <cell r="Z443" t="str">
            <v>Company provided</v>
          </cell>
          <cell r="AA443" t="str">
            <v>Company provided</v>
          </cell>
          <cell r="AB443"/>
          <cell r="AC443"/>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cell r="AT443" t="str">
            <v>Barwa Bank</v>
          </cell>
          <cell r="AU443" t="str">
            <v>QA24BRWA000000000100000911028</v>
          </cell>
          <cell r="AV443"/>
          <cell r="AW443"/>
          <cell r="AX443">
            <v>21</v>
          </cell>
          <cell r="AY443" t="str">
            <v>EVERY TWO YEARS</v>
          </cell>
          <cell r="AZ443"/>
          <cell r="BA443" t="str">
            <v>AL ETQAN</v>
          </cell>
          <cell r="BB443">
            <v>33981951</v>
          </cell>
          <cell r="BC443"/>
          <cell r="BD443"/>
          <cell r="BE443"/>
          <cell r="BF443"/>
          <cell r="BG443"/>
          <cell r="BH443"/>
          <cell r="BI443" t="str">
            <v>O+</v>
          </cell>
          <cell r="BJ443"/>
          <cell r="BK443"/>
          <cell r="BL443">
            <v>44084</v>
          </cell>
          <cell r="BM443" t="str">
            <v>RESIGNATION</v>
          </cell>
          <cell r="BN443"/>
          <cell r="BO443" t="str">
            <v>CLEARED</v>
          </cell>
          <cell r="BP443"/>
          <cell r="BQ443"/>
          <cell r="BR443"/>
          <cell r="BS443" t="str">
            <v>SOFT SERVICES</v>
          </cell>
          <cell r="BT443" t="e">
            <v>#N/A</v>
          </cell>
          <cell r="BU443" t="str">
            <v>CLEANER</v>
          </cell>
          <cell r="BV443"/>
        </row>
        <row r="444">
          <cell r="D444" t="str">
            <v>000442</v>
          </cell>
          <cell r="E444" t="str">
            <v>INACTIVE</v>
          </cell>
          <cell r="F444" t="str">
            <v>PHILEMON AZGAD JANAI OLABORO</v>
          </cell>
          <cell r="G444" t="str">
            <v>CLEANER</v>
          </cell>
          <cell r="H444" t="str">
            <v>SOFT SERVICES</v>
          </cell>
          <cell r="I444"/>
          <cell r="J444"/>
          <cell r="K444"/>
          <cell r="L444"/>
          <cell r="M444"/>
          <cell r="N444"/>
          <cell r="O444" t="str">
            <v>FACADE CLEANER</v>
          </cell>
          <cell r="P444" t="str">
            <v>OPERATIONS AND LABOUR</v>
          </cell>
          <cell r="Q444">
            <v>43447</v>
          </cell>
          <cell r="R444" t="str">
            <v>T1</v>
          </cell>
          <cell r="S444" t="str">
            <v>MALE</v>
          </cell>
          <cell r="T444">
            <v>43447</v>
          </cell>
          <cell r="U444">
            <v>43629</v>
          </cell>
          <cell r="V444"/>
          <cell r="W444"/>
          <cell r="X444">
            <v>900</v>
          </cell>
          <cell r="Y444" t="str">
            <v>Company provided</v>
          </cell>
          <cell r="Z444" t="str">
            <v>Company provided</v>
          </cell>
          <cell r="AA444" t="str">
            <v>Company provided</v>
          </cell>
          <cell r="AB444"/>
          <cell r="AC444"/>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cell r="AT444" t="str">
            <v>Barwa Bank</v>
          </cell>
          <cell r="AU444" t="str">
            <v>QA40BRWA000000000100000911031</v>
          </cell>
          <cell r="AV444"/>
          <cell r="AW444"/>
          <cell r="AX444">
            <v>21</v>
          </cell>
          <cell r="AY444" t="str">
            <v>EVERY TWO YEARS</v>
          </cell>
          <cell r="AZ444"/>
          <cell r="BA444" t="str">
            <v>AL ETQAN</v>
          </cell>
          <cell r="BB444">
            <v>33950313</v>
          </cell>
          <cell r="BC444"/>
          <cell r="BD444"/>
          <cell r="BE444"/>
          <cell r="BF444"/>
          <cell r="BG444"/>
          <cell r="BH444"/>
          <cell r="BI444" t="str">
            <v>A+</v>
          </cell>
          <cell r="BJ444"/>
          <cell r="BK444"/>
          <cell r="BL444">
            <v>44094</v>
          </cell>
          <cell r="BM444" t="str">
            <v>RESIGNATION</v>
          </cell>
          <cell r="BN444"/>
          <cell r="BO444" t="str">
            <v>CLEARED</v>
          </cell>
          <cell r="BP444"/>
          <cell r="BQ444"/>
          <cell r="BR444"/>
          <cell r="BS444" t="str">
            <v>SOFT SERVICES</v>
          </cell>
          <cell r="BT444" t="e">
            <v>#N/A</v>
          </cell>
          <cell r="BU444" t="str">
            <v>FACADE CLEANER</v>
          </cell>
          <cell r="BV444"/>
        </row>
        <row r="445">
          <cell r="D445" t="str">
            <v>000443</v>
          </cell>
          <cell r="E445" t="str">
            <v>INACTIVE</v>
          </cell>
          <cell r="F445" t="str">
            <v>JORDAN AMANYA</v>
          </cell>
          <cell r="G445" t="str">
            <v>CLEANER</v>
          </cell>
          <cell r="H445" t="str">
            <v>SOFT SERVICES</v>
          </cell>
          <cell r="I445"/>
          <cell r="J445"/>
          <cell r="K445"/>
          <cell r="L445"/>
          <cell r="M445"/>
          <cell r="N445"/>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cell r="AC445"/>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v>0</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cell r="BD445">
            <v>974714727</v>
          </cell>
          <cell r="BE445" t="str">
            <v>2567066034337 - 974714727</v>
          </cell>
          <cell r="BF445" t="e">
            <v>#N/A</v>
          </cell>
          <cell r="BG445" t="str">
            <v>Jordanamarya@gmail.com</v>
          </cell>
          <cell r="BH445" t="str">
            <v>CHRISTIAN</v>
          </cell>
          <cell r="BI445" t="str">
            <v>O+</v>
          </cell>
          <cell r="BJ445"/>
          <cell r="BK445"/>
          <cell r="BL445">
            <v>44470</v>
          </cell>
          <cell r="BM445" t="str">
            <v>RESIGNATION</v>
          </cell>
          <cell r="BN445" t="str">
            <v>SPONSORSHIP TRANSFER</v>
          </cell>
          <cell r="BO445" t="str">
            <v>CLEARED</v>
          </cell>
          <cell r="BP445"/>
          <cell r="BQ445"/>
          <cell r="BR445"/>
          <cell r="BS445" t="str">
            <v>SOFT SERVICES</v>
          </cell>
          <cell r="BT445" t="e">
            <v>#N/A</v>
          </cell>
          <cell r="BU445" t="str">
            <v>CLEANER</v>
          </cell>
          <cell r="BV445"/>
        </row>
        <row r="446">
          <cell r="D446" t="str">
            <v>000444</v>
          </cell>
          <cell r="E446" t="str">
            <v>INACTIVE</v>
          </cell>
          <cell r="F446" t="str">
            <v>ESTHER NANVUBYA</v>
          </cell>
          <cell r="G446" t="str">
            <v>CLEANER</v>
          </cell>
          <cell r="H446" t="str">
            <v>SOFT SERVICES</v>
          </cell>
          <cell r="I446"/>
          <cell r="J446"/>
          <cell r="K446"/>
          <cell r="L446"/>
          <cell r="M446"/>
          <cell r="N446"/>
          <cell r="O446" t="str">
            <v>CLEANER</v>
          </cell>
          <cell r="P446" t="str">
            <v>OPERATIONS AND LABOUR</v>
          </cell>
          <cell r="Q446">
            <v>43447</v>
          </cell>
          <cell r="R446" t="str">
            <v>T1</v>
          </cell>
          <cell r="S446" t="str">
            <v>FEMALE</v>
          </cell>
          <cell r="T446">
            <v>43447</v>
          </cell>
          <cell r="U446">
            <v>43629</v>
          </cell>
          <cell r="V446"/>
          <cell r="W446"/>
          <cell r="X446">
            <v>900</v>
          </cell>
          <cell r="Y446" t="str">
            <v>Company provided</v>
          </cell>
          <cell r="Z446" t="str">
            <v>Company provided</v>
          </cell>
          <cell r="AA446" t="str">
            <v>Company provided</v>
          </cell>
          <cell r="AB446"/>
          <cell r="AC446"/>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cell r="AT446" t="str">
            <v>Dukhan Bank</v>
          </cell>
          <cell r="AU446" t="str">
            <v>QA17BRWA000000000100000911057</v>
          </cell>
          <cell r="AV446"/>
          <cell r="AW446"/>
          <cell r="AX446">
            <v>21</v>
          </cell>
          <cell r="AY446" t="str">
            <v>EVERY TWO YEARS</v>
          </cell>
          <cell r="AZ446"/>
          <cell r="BA446" t="str">
            <v>AL ETQAN</v>
          </cell>
          <cell r="BB446">
            <v>66492736</v>
          </cell>
          <cell r="BC446"/>
          <cell r="BD446"/>
          <cell r="BE446"/>
          <cell r="BF446"/>
          <cell r="BG446"/>
          <cell r="BH446"/>
          <cell r="BI446" t="str">
            <v>O+</v>
          </cell>
          <cell r="BJ446"/>
          <cell r="BK446"/>
          <cell r="BL446">
            <v>44169</v>
          </cell>
          <cell r="BM446" t="str">
            <v>TERMINATION</v>
          </cell>
          <cell r="BN446"/>
          <cell r="BO446" t="str">
            <v>CLEARED</v>
          </cell>
          <cell r="BP446"/>
          <cell r="BQ446"/>
          <cell r="BR446"/>
          <cell r="BS446" t="str">
            <v>SOFT SERVICES</v>
          </cell>
          <cell r="BT446" t="e">
            <v>#N/A</v>
          </cell>
          <cell r="BU446" t="str">
            <v>CLEANER</v>
          </cell>
          <cell r="BV446"/>
        </row>
        <row r="447">
          <cell r="D447" t="str">
            <v>000445</v>
          </cell>
          <cell r="E447" t="str">
            <v>INACTIVE</v>
          </cell>
          <cell r="F447" t="str">
            <v>SHIRAT NABBOSA</v>
          </cell>
          <cell r="G447" t="str">
            <v>CLEANER</v>
          </cell>
          <cell r="H447" t="str">
            <v>SOFT SERVICES</v>
          </cell>
          <cell r="I447"/>
          <cell r="J447"/>
          <cell r="K447"/>
          <cell r="L447"/>
          <cell r="M447"/>
          <cell r="N447"/>
          <cell r="O447" t="str">
            <v>CLEANER</v>
          </cell>
          <cell r="P447" t="str">
            <v>OPERATIONS AND LABOUR</v>
          </cell>
          <cell r="Q447">
            <v>43447</v>
          </cell>
          <cell r="R447" t="str">
            <v>T1</v>
          </cell>
          <cell r="S447" t="str">
            <v>FEMALE</v>
          </cell>
          <cell r="T447">
            <v>43447</v>
          </cell>
          <cell r="U447">
            <v>43629</v>
          </cell>
          <cell r="V447"/>
          <cell r="W447"/>
          <cell r="X447">
            <v>900</v>
          </cell>
          <cell r="Y447" t="str">
            <v>Company provided</v>
          </cell>
          <cell r="Z447" t="str">
            <v>Company provided</v>
          </cell>
          <cell r="AA447" t="str">
            <v>Company provided</v>
          </cell>
          <cell r="AB447"/>
          <cell r="AC447"/>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cell r="AR447"/>
          <cell r="AS447"/>
          <cell r="AT447"/>
          <cell r="AU447" t="str">
            <v>QA33BRWA000000000100000911060</v>
          </cell>
          <cell r="AV447"/>
          <cell r="AW447"/>
          <cell r="AX447">
            <v>21</v>
          </cell>
          <cell r="AY447" t="str">
            <v>EVERY TWO YEARS</v>
          </cell>
          <cell r="AZ447"/>
          <cell r="BA447" t="str">
            <v>AL ETQAN</v>
          </cell>
          <cell r="BB447">
            <v>33642638</v>
          </cell>
          <cell r="BC447"/>
          <cell r="BD447"/>
          <cell r="BE447"/>
          <cell r="BF447"/>
          <cell r="BG447"/>
          <cell r="BH447"/>
          <cell r="BI447" t="str">
            <v>A+</v>
          </cell>
          <cell r="BJ447"/>
          <cell r="BK447"/>
          <cell r="BL447">
            <v>43807</v>
          </cell>
          <cell r="BM447" t="str">
            <v>RESIGNATION</v>
          </cell>
          <cell r="BN447"/>
          <cell r="BO447" t="str">
            <v>CLEARED</v>
          </cell>
          <cell r="BP447"/>
          <cell r="BQ447"/>
          <cell r="BR447"/>
          <cell r="BS447" t="e">
            <v>#N/A</v>
          </cell>
          <cell r="BT447" t="e">
            <v>#N/A</v>
          </cell>
          <cell r="BU447" t="e">
            <v>#N/A</v>
          </cell>
          <cell r="BV447"/>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cell r="M448"/>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cell r="AC448"/>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v>0</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cell r="BQ448"/>
          <cell r="BR448"/>
          <cell r="BS448" t="str">
            <v>HARD SERVICES-MECHANICAL</v>
          </cell>
          <cell r="BT448" t="str">
            <v>HARD SERVICES-MECHANICAL</v>
          </cell>
          <cell r="BU448" t="str">
            <v>SENIOR TECHNICIAN</v>
          </cell>
          <cell r="BV448"/>
        </row>
        <row r="449">
          <cell r="D449" t="str">
            <v>000447</v>
          </cell>
          <cell r="E449" t="str">
            <v>INACTIVE</v>
          </cell>
          <cell r="F449" t="str">
            <v>VIRENDRA KUMAR RAM MURAT</v>
          </cell>
          <cell r="G449" t="str">
            <v>PLUMBER</v>
          </cell>
          <cell r="H449" t="str">
            <v>MEP</v>
          </cell>
          <cell r="I449"/>
          <cell r="J449"/>
          <cell r="K449"/>
          <cell r="L449"/>
          <cell r="M449"/>
          <cell r="N449"/>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cell r="AC449"/>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v>0</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v>0</v>
          </cell>
          <cell r="BC449"/>
          <cell r="BD449">
            <v>33953069</v>
          </cell>
          <cell r="BE449" t="str">
            <v xml:space="preserve">918127561316 - </v>
          </cell>
          <cell r="BF449" t="e">
            <v>#N/A</v>
          </cell>
          <cell r="BG449"/>
          <cell r="BH449" t="str">
            <v>HINDU</v>
          </cell>
          <cell r="BI449" t="str">
            <v>O+</v>
          </cell>
          <cell r="BJ449"/>
          <cell r="BK449"/>
          <cell r="BL449">
            <v>44872</v>
          </cell>
          <cell r="BM449" t="str">
            <v>RESIGNATION</v>
          </cell>
          <cell r="BN449" t="str">
            <v>SPONSORSHIP TRANSFER</v>
          </cell>
          <cell r="BO449" t="str">
            <v>CLEARED</v>
          </cell>
          <cell r="BP449"/>
          <cell r="BQ449"/>
          <cell r="BR449"/>
          <cell r="BS449" t="str">
            <v>HARD SERVICES-MECHANICAL</v>
          </cell>
          <cell r="BT449" t="e">
            <v>#N/A</v>
          </cell>
          <cell r="BU449" t="str">
            <v>MAINTENANCE ASSISTANT</v>
          </cell>
          <cell r="BV449"/>
        </row>
        <row r="450">
          <cell r="D450" t="str">
            <v>000448</v>
          </cell>
          <cell r="E450" t="str">
            <v>INACTIVE</v>
          </cell>
          <cell r="F450" t="str">
            <v>NAUSHAD VASIR AHMAD</v>
          </cell>
          <cell r="G450" t="str">
            <v xml:space="preserve">HVAC TECHNICIAN </v>
          </cell>
          <cell r="H450" t="str">
            <v>MEP</v>
          </cell>
          <cell r="I450"/>
          <cell r="J450"/>
          <cell r="K450"/>
          <cell r="L450"/>
          <cell r="M450"/>
          <cell r="N450"/>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cell r="AC450"/>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v>0</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cell r="BD450">
            <v>50268033</v>
          </cell>
          <cell r="BE450" t="str">
            <v>918689950057 - 919648309313</v>
          </cell>
          <cell r="BF450" t="str">
            <v>NA</v>
          </cell>
          <cell r="BG450" t="str">
            <v>shahnaushad11@gmail.com</v>
          </cell>
          <cell r="BH450" t="str">
            <v>ISLAM</v>
          </cell>
          <cell r="BI450" t="str">
            <v>O+</v>
          </cell>
          <cell r="BJ450"/>
          <cell r="BK450"/>
          <cell r="BL450">
            <v>44382</v>
          </cell>
          <cell r="BM450" t="str">
            <v>RESIGNATION</v>
          </cell>
          <cell r="BN450" t="str">
            <v>FINAL EXIT</v>
          </cell>
          <cell r="BO450" t="str">
            <v>CLEARED</v>
          </cell>
          <cell r="BP450"/>
          <cell r="BQ450"/>
          <cell r="BR450"/>
          <cell r="BS450" t="str">
            <v>HARD SERVICES-MECHANICAL</v>
          </cell>
          <cell r="BT450" t="e">
            <v>#N/A</v>
          </cell>
          <cell r="BU450" t="str">
            <v>MAINTENANCE ASSISTANT</v>
          </cell>
          <cell r="BV450"/>
        </row>
        <row r="451">
          <cell r="D451" t="str">
            <v>000449</v>
          </cell>
          <cell r="E451" t="str">
            <v>INACTIVE</v>
          </cell>
          <cell r="F451" t="str">
            <v>SELLY NZOBINDO</v>
          </cell>
          <cell r="G451" t="str">
            <v>CLEANER</v>
          </cell>
          <cell r="H451" t="str">
            <v>SOFT SERVICES</v>
          </cell>
          <cell r="I451"/>
          <cell r="J451"/>
          <cell r="K451"/>
          <cell r="L451"/>
          <cell r="M451"/>
          <cell r="N451"/>
          <cell r="O451" t="str">
            <v>CLEANER</v>
          </cell>
          <cell r="P451" t="str">
            <v>OPERATIONS AND LABOUR</v>
          </cell>
          <cell r="Q451">
            <v>43449</v>
          </cell>
          <cell r="R451" t="str">
            <v>T1</v>
          </cell>
          <cell r="S451" t="str">
            <v>MALE</v>
          </cell>
          <cell r="T451">
            <v>43449</v>
          </cell>
          <cell r="U451">
            <v>43631</v>
          </cell>
          <cell r="V451"/>
          <cell r="W451"/>
          <cell r="X451">
            <v>900</v>
          </cell>
          <cell r="Y451" t="str">
            <v>Company provided</v>
          </cell>
          <cell r="Z451" t="str">
            <v>Company provided</v>
          </cell>
          <cell r="AA451" t="str">
            <v>Company provided</v>
          </cell>
          <cell r="AB451"/>
          <cell r="AC451"/>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cell r="AS451"/>
          <cell r="AT451"/>
          <cell r="AU451" t="str">
            <v>QA47BRWA000000000100000911099</v>
          </cell>
          <cell r="AV451" t="str">
            <v>WPS bank transfer</v>
          </cell>
          <cell r="AW451" t="str">
            <v>Not Ready</v>
          </cell>
          <cell r="AX451">
            <v>21</v>
          </cell>
          <cell r="AY451" t="str">
            <v>EVERY TWO YEARS</v>
          </cell>
          <cell r="AZ451"/>
          <cell r="BA451" t="str">
            <v>AL ETQAN</v>
          </cell>
          <cell r="BB451">
            <v>33937263</v>
          </cell>
          <cell r="BC451"/>
          <cell r="BD451"/>
          <cell r="BE451"/>
          <cell r="BF451"/>
          <cell r="BG451"/>
          <cell r="BH451"/>
          <cell r="BI451">
            <v>0</v>
          </cell>
          <cell r="BJ451"/>
          <cell r="BK451"/>
          <cell r="BL451">
            <v>44302</v>
          </cell>
          <cell r="BM451" t="str">
            <v>RESIGNATION</v>
          </cell>
          <cell r="BN451"/>
          <cell r="BO451" t="str">
            <v>CLEARED</v>
          </cell>
          <cell r="BP451"/>
          <cell r="BQ451"/>
          <cell r="BR451"/>
          <cell r="BS451" t="str">
            <v>SOFT SERVICES</v>
          </cell>
          <cell r="BT451" t="e">
            <v>#N/A</v>
          </cell>
          <cell r="BU451" t="str">
            <v>CLEANER</v>
          </cell>
          <cell r="BV451"/>
        </row>
        <row r="452">
          <cell r="D452" t="str">
            <v>000450</v>
          </cell>
          <cell r="E452" t="str">
            <v>INACTIVE</v>
          </cell>
          <cell r="F452" t="str">
            <v>ANACLET AKANKWASA</v>
          </cell>
          <cell r="G452" t="str">
            <v>CLEANER</v>
          </cell>
          <cell r="H452" t="str">
            <v>SOFT SERVICES</v>
          </cell>
          <cell r="I452"/>
          <cell r="J452"/>
          <cell r="K452"/>
          <cell r="L452"/>
          <cell r="M452"/>
          <cell r="N452"/>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cell r="AC452"/>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v>0</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cell r="BD452" t="e">
            <v>#N/A</v>
          </cell>
          <cell r="BE452" t="str">
            <v>779527128 - 256781768338</v>
          </cell>
          <cell r="BF452"/>
          <cell r="BG452"/>
          <cell r="BH452" t="str">
            <v>CHRISTIAN</v>
          </cell>
          <cell r="BI452" t="str">
            <v>B+</v>
          </cell>
          <cell r="BJ452"/>
          <cell r="BK452"/>
          <cell r="BL452">
            <v>44355</v>
          </cell>
          <cell r="BM452" t="str">
            <v>TERMINATION</v>
          </cell>
          <cell r="BN452" t="str">
            <v xml:space="preserve">SPONSORSHIP TRANSFER </v>
          </cell>
          <cell r="BO452" t="str">
            <v>CLEARED</v>
          </cell>
          <cell r="BP452"/>
          <cell r="BQ452"/>
          <cell r="BR452"/>
          <cell r="BS452" t="str">
            <v>SOFT SERVICES</v>
          </cell>
          <cell r="BT452" t="e">
            <v>#N/A</v>
          </cell>
          <cell r="BU452" t="str">
            <v>CLEANER</v>
          </cell>
          <cell r="BV452"/>
        </row>
        <row r="453">
          <cell r="D453" t="str">
            <v>000451</v>
          </cell>
          <cell r="E453" t="str">
            <v>INACTIVE</v>
          </cell>
          <cell r="F453" t="str">
            <v>STEVEN SSEKITO</v>
          </cell>
          <cell r="G453" t="str">
            <v>TEAM LEADER</v>
          </cell>
          <cell r="H453" t="str">
            <v>SOFT SERVICES</v>
          </cell>
          <cell r="I453"/>
          <cell r="J453"/>
          <cell r="K453"/>
          <cell r="L453"/>
          <cell r="M453"/>
          <cell r="N453"/>
          <cell r="O453" t="str">
            <v>CLEANING SUPERVISOR</v>
          </cell>
          <cell r="P453" t="str">
            <v>OPERATIONS AND LABOUR</v>
          </cell>
          <cell r="Q453">
            <v>43449</v>
          </cell>
          <cell r="R453" t="str">
            <v>T2</v>
          </cell>
          <cell r="S453" t="str">
            <v>MALE</v>
          </cell>
          <cell r="T453">
            <v>43449</v>
          </cell>
          <cell r="U453">
            <v>43631</v>
          </cell>
          <cell r="V453"/>
          <cell r="W453"/>
          <cell r="X453">
            <v>1500</v>
          </cell>
          <cell r="Y453" t="str">
            <v>Company provided</v>
          </cell>
          <cell r="Z453" t="str">
            <v>Company provided</v>
          </cell>
          <cell r="AA453" t="str">
            <v>Company provided</v>
          </cell>
          <cell r="AB453"/>
          <cell r="AC453"/>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cell r="AS453"/>
          <cell r="AT453"/>
          <cell r="AU453" t="str">
            <v>QA84BRWA000000000100000911112</v>
          </cell>
          <cell r="AV453" t="str">
            <v>WPS bank transfer</v>
          </cell>
          <cell r="AW453" t="str">
            <v>Not Ready</v>
          </cell>
          <cell r="AX453">
            <v>21</v>
          </cell>
          <cell r="AY453" t="str">
            <v>EVERY TWO YEARS</v>
          </cell>
          <cell r="AZ453"/>
          <cell r="BA453" t="str">
            <v>AL ETQAN</v>
          </cell>
          <cell r="BB453">
            <v>30203854</v>
          </cell>
          <cell r="BC453"/>
          <cell r="BD453"/>
          <cell r="BE453"/>
          <cell r="BF453"/>
          <cell r="BG453"/>
          <cell r="BH453"/>
          <cell r="BI453" t="str">
            <v>O+</v>
          </cell>
          <cell r="BJ453"/>
          <cell r="BK453"/>
          <cell r="BL453">
            <v>44302</v>
          </cell>
          <cell r="BM453" t="str">
            <v>RESIGNATION</v>
          </cell>
          <cell r="BN453"/>
          <cell r="BO453" t="str">
            <v>CLEARED</v>
          </cell>
          <cell r="BP453"/>
          <cell r="BQ453"/>
          <cell r="BR453"/>
          <cell r="BS453" t="str">
            <v>SOFT SERVICES</v>
          </cell>
          <cell r="BT453" t="e">
            <v>#N/A</v>
          </cell>
          <cell r="BU453" t="str">
            <v>CLEANING SUPERVISOR</v>
          </cell>
          <cell r="BV453"/>
        </row>
        <row r="454">
          <cell r="D454" t="str">
            <v>000452</v>
          </cell>
          <cell r="E454" t="str">
            <v>INACTIVE</v>
          </cell>
          <cell r="F454" t="str">
            <v>RASHID KYAKUHAIRE</v>
          </cell>
          <cell r="G454" t="str">
            <v>CLEANER</v>
          </cell>
          <cell r="H454" t="str">
            <v>SOFT SERVICES</v>
          </cell>
          <cell r="I454"/>
          <cell r="J454"/>
          <cell r="K454"/>
          <cell r="L454"/>
          <cell r="M454"/>
          <cell r="N454"/>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cell r="AC454"/>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v>0</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cell r="BD454">
            <v>70549426</v>
          </cell>
          <cell r="BE454" t="str">
            <v>256759769589 - 256701566516</v>
          </cell>
          <cell r="BF454" t="e">
            <v>#N/A</v>
          </cell>
          <cell r="BG454"/>
          <cell r="BH454" t="str">
            <v>ISLAM</v>
          </cell>
          <cell r="BI454" t="str">
            <v>O+</v>
          </cell>
          <cell r="BJ454"/>
          <cell r="BK454"/>
          <cell r="BL454">
            <v>44485</v>
          </cell>
          <cell r="BM454" t="str">
            <v>RESIGNATION</v>
          </cell>
          <cell r="BN454" t="str">
            <v xml:space="preserve">SPONSORSHIP TRANSFER </v>
          </cell>
          <cell r="BO454" t="str">
            <v>CLEARED</v>
          </cell>
          <cell r="BP454"/>
          <cell r="BQ454"/>
          <cell r="BR454"/>
          <cell r="BS454" t="str">
            <v>SOFT SERVICES</v>
          </cell>
          <cell r="BT454" t="e">
            <v>#N/A</v>
          </cell>
          <cell r="BU454" t="str">
            <v>CLEANER</v>
          </cell>
          <cell r="BV454"/>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cell r="M455"/>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v>0</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cell r="BM455"/>
          <cell r="BN455"/>
          <cell r="BO455"/>
          <cell r="BP455"/>
          <cell r="BQ455"/>
          <cell r="BR455"/>
          <cell r="BS455" t="str">
            <v>SOFT SERVICES</v>
          </cell>
          <cell r="BT455" t="str">
            <v>SOFT SERVICES</v>
          </cell>
          <cell r="BU455" t="str">
            <v>FACADE CLEANER</v>
          </cell>
          <cell r="BV455"/>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cell r="M456"/>
          <cell r="N456" t="str">
            <v>NETWORK</v>
          </cell>
          <cell r="O456" t="str">
            <v>CLEANER</v>
          </cell>
          <cell r="P456" t="str">
            <v>OPERATIONS AND LABOUR</v>
          </cell>
          <cell r="Q456">
            <v>43449</v>
          </cell>
          <cell r="R456" t="str">
            <v>T1</v>
          </cell>
          <cell r="S456" t="str">
            <v>MALE</v>
          </cell>
          <cell r="T456">
            <v>43449</v>
          </cell>
          <cell r="U456">
            <v>43631</v>
          </cell>
          <cell r="V456"/>
          <cell r="W456" t="str">
            <v>SINGLE</v>
          </cell>
          <cell r="X456">
            <v>1000</v>
          </cell>
          <cell r="Y456" t="str">
            <v>Company provided</v>
          </cell>
          <cell r="Z456" t="str">
            <v>Company provided</v>
          </cell>
          <cell r="AA456" t="str">
            <v>Company provided</v>
          </cell>
          <cell r="AB456"/>
          <cell r="AC456"/>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v>0</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cell r="BD456">
            <v>33886520</v>
          </cell>
          <cell r="BE456" t="str">
            <v>2560755140951 - 25607522033533</v>
          </cell>
          <cell r="BF456" t="e">
            <v>#N/A</v>
          </cell>
          <cell r="BG456"/>
          <cell r="BH456" t="str">
            <v>ISLAM</v>
          </cell>
          <cell r="BI456" t="str">
            <v>A+</v>
          </cell>
          <cell r="BJ456"/>
          <cell r="BK456"/>
          <cell r="BL456"/>
          <cell r="BM456"/>
          <cell r="BN456"/>
          <cell r="BO456"/>
          <cell r="BP456"/>
          <cell r="BQ456"/>
          <cell r="BR456"/>
          <cell r="BS456" t="str">
            <v>SOFT SERVICES</v>
          </cell>
          <cell r="BT456" t="str">
            <v>SOFT SERVICES</v>
          </cell>
          <cell r="BU456" t="str">
            <v>FACADE CLEANER</v>
          </cell>
          <cell r="BV456"/>
        </row>
        <row r="457">
          <cell r="D457" t="str">
            <v>000455</v>
          </cell>
          <cell r="E457" t="str">
            <v>INACTIVE</v>
          </cell>
          <cell r="F457" t="str">
            <v>RAYMOND TWINOBURYO</v>
          </cell>
          <cell r="G457" t="str">
            <v>CLEANER</v>
          </cell>
          <cell r="H457" t="str">
            <v>SOFT SERVICES</v>
          </cell>
          <cell r="I457"/>
          <cell r="J457"/>
          <cell r="K457"/>
          <cell r="L457"/>
          <cell r="M457"/>
          <cell r="N457"/>
          <cell r="O457" t="str">
            <v>CLEANER</v>
          </cell>
          <cell r="P457" t="str">
            <v>OPERATIONS AND LABOUR</v>
          </cell>
          <cell r="Q457">
            <v>43449</v>
          </cell>
          <cell r="R457" t="str">
            <v>T1</v>
          </cell>
          <cell r="S457" t="str">
            <v>MALE</v>
          </cell>
          <cell r="T457">
            <v>43449</v>
          </cell>
          <cell r="U457">
            <v>43631</v>
          </cell>
          <cell r="V457"/>
          <cell r="W457"/>
          <cell r="X457">
            <v>900</v>
          </cell>
          <cell r="Y457" t="str">
            <v>Company provided</v>
          </cell>
          <cell r="Z457" t="str">
            <v>Company provided</v>
          </cell>
          <cell r="AA457" t="str">
            <v>Company provided</v>
          </cell>
          <cell r="AB457">
            <v>0</v>
          </cell>
          <cell r="AC457"/>
          <cell r="AD457">
            <v>900</v>
          </cell>
          <cell r="AE457" t="str">
            <v>YES</v>
          </cell>
          <cell r="AF457" t="e">
            <v>#N/A</v>
          </cell>
          <cell r="AG457" t="str">
            <v>UGANDA</v>
          </cell>
          <cell r="AH457"/>
          <cell r="AI457">
            <v>123</v>
          </cell>
          <cell r="AJ457" t="str">
            <v>INACTIVE</v>
          </cell>
          <cell r="AK457"/>
          <cell r="AL457">
            <v>0</v>
          </cell>
          <cell r="AM457" t="str">
            <v>B0806430</v>
          </cell>
          <cell r="AN457">
            <v>40323</v>
          </cell>
          <cell r="AO457">
            <v>43976</v>
          </cell>
          <cell r="AP457"/>
          <cell r="AQ457"/>
          <cell r="AR457"/>
          <cell r="AS457"/>
          <cell r="AT457"/>
          <cell r="AU457"/>
          <cell r="AV457"/>
          <cell r="AW457"/>
          <cell r="AX457">
            <v>21</v>
          </cell>
          <cell r="AY457" t="str">
            <v>EVERY TWO YEARS</v>
          </cell>
          <cell r="AZ457"/>
          <cell r="BA457" t="str">
            <v>AL ETQAN</v>
          </cell>
          <cell r="BB457">
            <v>0</v>
          </cell>
          <cell r="BC457"/>
          <cell r="BD457"/>
          <cell r="BE457"/>
          <cell r="BF457"/>
          <cell r="BG457"/>
          <cell r="BH457"/>
          <cell r="BI457">
            <v>0</v>
          </cell>
          <cell r="BJ457"/>
          <cell r="BK457"/>
          <cell r="BL457">
            <v>43494</v>
          </cell>
          <cell r="BM457" t="str">
            <v>TERMINATION</v>
          </cell>
          <cell r="BN457"/>
          <cell r="BO457" t="str">
            <v>CLEARED</v>
          </cell>
          <cell r="BP457"/>
          <cell r="BQ457"/>
          <cell r="BR457"/>
          <cell r="BS457" t="e">
            <v>#N/A</v>
          </cell>
          <cell r="BT457" t="e">
            <v>#N/A</v>
          </cell>
          <cell r="BU457" t="e">
            <v>#N/A</v>
          </cell>
          <cell r="BV457"/>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cell r="M458"/>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cell r="AB458"/>
          <cell r="AC458"/>
          <cell r="AD458">
            <v>3500</v>
          </cell>
          <cell r="AE458" t="str">
            <v>YES</v>
          </cell>
          <cell r="AF458" t="str">
            <v>METRO</v>
          </cell>
          <cell r="AG458" t="str">
            <v>UGANDA</v>
          </cell>
          <cell r="AH458">
            <v>32069</v>
          </cell>
          <cell r="AI458">
            <v>35</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v>0</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cell r="BD458" t="e">
            <v>#N/A</v>
          </cell>
          <cell r="BE458" t="str">
            <v>256705103267 - 256772414178</v>
          </cell>
          <cell r="BF458"/>
          <cell r="BG458" t="str">
            <v xml:space="preserve">lutabba9@gmail.com </v>
          </cell>
          <cell r="BH458" t="str">
            <v>ISLAM</v>
          </cell>
          <cell r="BI458">
            <v>0</v>
          </cell>
          <cell r="BJ458" t="str">
            <v>BASIC SALARY CHANGE FROM 900 - 2000, DESIGNATION CHANGE FROM CLEANER TO CLEANING SUPERVISOR / Accommodation and transportation allowances added as 1000+500</v>
          </cell>
          <cell r="BK458" t="str">
            <v>01-12-2020 / Apr '22</v>
          </cell>
          <cell r="BL458"/>
          <cell r="BM458"/>
          <cell r="BN458"/>
          <cell r="BO458"/>
          <cell r="BP458"/>
          <cell r="BQ458"/>
          <cell r="BR458"/>
          <cell r="BS458" t="str">
            <v>SOFT SERVICES</v>
          </cell>
          <cell r="BT458" t="str">
            <v>SOFT SERVICES</v>
          </cell>
          <cell r="BU458" t="str">
            <v>CLEANING SUPERVISOR</v>
          </cell>
          <cell r="BV458"/>
        </row>
        <row r="459">
          <cell r="D459" t="str">
            <v>000457</v>
          </cell>
          <cell r="E459" t="str">
            <v>INACTIVE</v>
          </cell>
          <cell r="F459" t="str">
            <v>ERIA LWASAMPIJJA</v>
          </cell>
          <cell r="G459" t="str">
            <v xml:space="preserve">ASSISTANT WORKER </v>
          </cell>
          <cell r="H459" t="str">
            <v>ARCHITECTURAL FINISHINGS</v>
          </cell>
          <cell r="I459"/>
          <cell r="J459"/>
          <cell r="K459"/>
          <cell r="L459"/>
          <cell r="M459"/>
          <cell r="N459"/>
          <cell r="O459" t="str">
            <v>MAINTENANCE ASSISTANT</v>
          </cell>
          <cell r="P459" t="str">
            <v>OPERATIONS AND LABOUR</v>
          </cell>
          <cell r="Q459">
            <v>43449</v>
          </cell>
          <cell r="R459" t="str">
            <v>T1</v>
          </cell>
          <cell r="S459" t="str">
            <v>MALE</v>
          </cell>
          <cell r="T459">
            <v>43449</v>
          </cell>
          <cell r="U459">
            <v>43631</v>
          </cell>
          <cell r="V459"/>
          <cell r="W459"/>
          <cell r="X459">
            <v>900</v>
          </cell>
          <cell r="Y459" t="str">
            <v>Company provided</v>
          </cell>
          <cell r="Z459" t="str">
            <v>Company provided</v>
          </cell>
          <cell r="AA459" t="str">
            <v>Company provided</v>
          </cell>
          <cell r="AB459"/>
          <cell r="AC459"/>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cell r="AT459" t="str">
            <v>Dukhan Bank</v>
          </cell>
          <cell r="AU459" t="str">
            <v>QA70BRWA000000000100000911170</v>
          </cell>
          <cell r="AV459"/>
          <cell r="AW459"/>
          <cell r="AX459">
            <v>21</v>
          </cell>
          <cell r="AY459" t="str">
            <v>EVERY TWO YEARS</v>
          </cell>
          <cell r="AZ459"/>
          <cell r="BA459" t="str">
            <v>AL ETQAN</v>
          </cell>
          <cell r="BB459">
            <v>50197992</v>
          </cell>
          <cell r="BC459"/>
          <cell r="BD459"/>
          <cell r="BE459"/>
          <cell r="BF459"/>
          <cell r="BG459"/>
          <cell r="BH459"/>
          <cell r="BI459" t="str">
            <v>A+</v>
          </cell>
          <cell r="BJ459"/>
          <cell r="BK459"/>
          <cell r="BL459">
            <v>44165</v>
          </cell>
          <cell r="BM459" t="str">
            <v>RESIGNATION</v>
          </cell>
          <cell r="BN459" t="str">
            <v>FINAL EXIT</v>
          </cell>
          <cell r="BO459" t="str">
            <v>CLEARED</v>
          </cell>
          <cell r="BP459"/>
          <cell r="BQ459"/>
          <cell r="BR459"/>
          <cell r="BS459" t="str">
            <v>HARD SERVICES- CIVIL</v>
          </cell>
          <cell r="BT459" t="e">
            <v>#N/A</v>
          </cell>
          <cell r="BU459" t="str">
            <v>MAINTENANCE ASSISTANT</v>
          </cell>
          <cell r="BV459"/>
        </row>
        <row r="460">
          <cell r="D460" t="str">
            <v>000458</v>
          </cell>
          <cell r="E460" t="str">
            <v>INACTIVE</v>
          </cell>
          <cell r="F460" t="str">
            <v>JOSEPH MALISA</v>
          </cell>
          <cell r="G460" t="str">
            <v>CLEANER</v>
          </cell>
          <cell r="H460" t="str">
            <v>SOFT SERVICES</v>
          </cell>
          <cell r="I460"/>
          <cell r="J460"/>
          <cell r="K460"/>
          <cell r="L460"/>
          <cell r="M460"/>
          <cell r="N460"/>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cell r="AC460"/>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v>0</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cell r="BD460">
            <v>33920863</v>
          </cell>
          <cell r="BE460" t="str">
            <v>256771834911 - 256771834911</v>
          </cell>
          <cell r="BF460" t="e">
            <v>#N/A</v>
          </cell>
          <cell r="BG460"/>
          <cell r="BH460" t="str">
            <v>CHRISTIAN</v>
          </cell>
          <cell r="BI460" t="str">
            <v>A+</v>
          </cell>
          <cell r="BJ460"/>
          <cell r="BK460"/>
          <cell r="BL460">
            <v>44427</v>
          </cell>
          <cell r="BM460" t="str">
            <v>TERMINATION</v>
          </cell>
          <cell r="BN460" t="str">
            <v>FINAL EXIT</v>
          </cell>
          <cell r="BO460" t="str">
            <v>CLEARED</v>
          </cell>
          <cell r="BP460"/>
          <cell r="BQ460"/>
          <cell r="BR460"/>
          <cell r="BS460" t="str">
            <v>SOFT SERVICES</v>
          </cell>
          <cell r="BT460" t="e">
            <v>#N/A</v>
          </cell>
          <cell r="BU460" t="str">
            <v>CLEANER</v>
          </cell>
          <cell r="BV460"/>
        </row>
        <row r="461">
          <cell r="D461" t="str">
            <v>000459</v>
          </cell>
          <cell r="E461" t="str">
            <v>INACTIVE</v>
          </cell>
          <cell r="F461" t="str">
            <v>ELIAS RUHANGARUHO</v>
          </cell>
          <cell r="G461" t="str">
            <v>CLEANER</v>
          </cell>
          <cell r="H461" t="str">
            <v>SOFT SERVICES</v>
          </cell>
          <cell r="I461"/>
          <cell r="J461"/>
          <cell r="K461"/>
          <cell r="L461"/>
          <cell r="M461"/>
          <cell r="N461"/>
          <cell r="O461" t="str">
            <v>CLEANER</v>
          </cell>
          <cell r="P461" t="str">
            <v>OPERATIONS AND LABOUR</v>
          </cell>
          <cell r="Q461">
            <v>43449</v>
          </cell>
          <cell r="R461" t="str">
            <v>T1</v>
          </cell>
          <cell r="S461" t="str">
            <v>MALE</v>
          </cell>
          <cell r="T461">
            <v>43449</v>
          </cell>
          <cell r="U461">
            <v>43631</v>
          </cell>
          <cell r="V461"/>
          <cell r="W461"/>
          <cell r="X461">
            <v>900</v>
          </cell>
          <cell r="Y461" t="str">
            <v>Company provided</v>
          </cell>
          <cell r="Z461" t="str">
            <v>Company provided</v>
          </cell>
          <cell r="AA461" t="str">
            <v>Company provided</v>
          </cell>
          <cell r="AB461"/>
          <cell r="AC461"/>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cell r="AT461" t="str">
            <v>Dukhan Bank</v>
          </cell>
          <cell r="AU461" t="str">
            <v>QA47BRWA000000000100000911196</v>
          </cell>
          <cell r="AV461" t="str">
            <v>WPS bank transfer</v>
          </cell>
          <cell r="AW461" t="str">
            <v>Not Ready</v>
          </cell>
          <cell r="AX461">
            <v>21</v>
          </cell>
          <cell r="AY461" t="str">
            <v>EVERY TWO YEARS</v>
          </cell>
          <cell r="AZ461"/>
          <cell r="BA461" t="str">
            <v>AL ETQAN</v>
          </cell>
          <cell r="BB461">
            <v>50151312</v>
          </cell>
          <cell r="BC461"/>
          <cell r="BD461"/>
          <cell r="BE461"/>
          <cell r="BF461"/>
          <cell r="BG461"/>
          <cell r="BH461"/>
          <cell r="BI461" t="str">
            <v>A+</v>
          </cell>
          <cell r="BJ461"/>
          <cell r="BK461"/>
          <cell r="BL461">
            <v>44262</v>
          </cell>
          <cell r="BM461" t="str">
            <v>RESIGNATION</v>
          </cell>
          <cell r="BN461"/>
          <cell r="BO461" t="str">
            <v>CLEARED</v>
          </cell>
          <cell r="BP461"/>
          <cell r="BQ461"/>
          <cell r="BR461"/>
          <cell r="BS461" t="str">
            <v>SOFT SERVICES</v>
          </cell>
          <cell r="BT461" t="e">
            <v>#N/A</v>
          </cell>
          <cell r="BU461" t="str">
            <v>CLEANER</v>
          </cell>
          <cell r="BV461"/>
        </row>
        <row r="462">
          <cell r="D462" t="str">
            <v>000460</v>
          </cell>
          <cell r="E462" t="str">
            <v>INACTIVE</v>
          </cell>
          <cell r="F462" t="str">
            <v>SHAFIK NTALE</v>
          </cell>
          <cell r="G462" t="str">
            <v>CLEANER</v>
          </cell>
          <cell r="H462" t="str">
            <v>SOFT SERVICES</v>
          </cell>
          <cell r="I462"/>
          <cell r="J462"/>
          <cell r="K462"/>
          <cell r="L462"/>
          <cell r="M462"/>
          <cell r="N462"/>
          <cell r="O462" t="str">
            <v>FACADE CLEANER</v>
          </cell>
          <cell r="P462" t="str">
            <v>OPERATIONS AND LABOUR</v>
          </cell>
          <cell r="Q462">
            <v>43449</v>
          </cell>
          <cell r="R462" t="str">
            <v>T1</v>
          </cell>
          <cell r="S462" t="str">
            <v>MALE</v>
          </cell>
          <cell r="T462">
            <v>43449</v>
          </cell>
          <cell r="U462">
            <v>43631</v>
          </cell>
          <cell r="V462"/>
          <cell r="W462"/>
          <cell r="X462">
            <v>900</v>
          </cell>
          <cell r="Y462" t="str">
            <v>Company provided</v>
          </cell>
          <cell r="Z462" t="str">
            <v>Company provided</v>
          </cell>
          <cell r="AA462" t="str">
            <v>Company provided</v>
          </cell>
          <cell r="AB462"/>
          <cell r="AC462"/>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cell r="AT462" t="str">
            <v>Barwa Bank</v>
          </cell>
          <cell r="AU462" t="str">
            <v>QA68BRWA000000000100000911206</v>
          </cell>
          <cell r="AV462"/>
          <cell r="AW462"/>
          <cell r="AX462">
            <v>21</v>
          </cell>
          <cell r="AY462" t="str">
            <v>EVERY TWO YEARS</v>
          </cell>
          <cell r="AZ462"/>
          <cell r="BA462" t="str">
            <v>AL ETQAN</v>
          </cell>
          <cell r="BB462">
            <v>33839633</v>
          </cell>
          <cell r="BC462"/>
          <cell r="BD462"/>
          <cell r="BE462"/>
          <cell r="BF462"/>
          <cell r="BG462"/>
          <cell r="BH462"/>
          <cell r="BI462" t="str">
            <v>A+</v>
          </cell>
          <cell r="BJ462"/>
          <cell r="BK462"/>
          <cell r="BL462">
            <v>43880</v>
          </cell>
          <cell r="BM462" t="str">
            <v>RESIGNATION</v>
          </cell>
          <cell r="BN462"/>
          <cell r="BO462" t="str">
            <v>CLEARED</v>
          </cell>
          <cell r="BP462"/>
          <cell r="BQ462"/>
          <cell r="BR462"/>
          <cell r="BS462" t="e">
            <v>#N/A</v>
          </cell>
          <cell r="BT462" t="e">
            <v>#N/A</v>
          </cell>
          <cell r="BU462" t="e">
            <v>#N/A</v>
          </cell>
          <cell r="BV462"/>
        </row>
        <row r="463">
          <cell r="D463" t="str">
            <v>000461</v>
          </cell>
          <cell r="E463" t="str">
            <v>INACTIVE</v>
          </cell>
          <cell r="F463" t="str">
            <v>RICHARD OSIA</v>
          </cell>
          <cell r="G463" t="str">
            <v xml:space="preserve">HANDYMAN </v>
          </cell>
          <cell r="H463" t="str">
            <v>ARCHITECTURAL FINISHINGS</v>
          </cell>
          <cell r="I463"/>
          <cell r="J463"/>
          <cell r="K463"/>
          <cell r="L463"/>
          <cell r="M463"/>
          <cell r="N463"/>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cell r="AC463"/>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cell r="BQ463"/>
          <cell r="BR463"/>
          <cell r="BS463" t="str">
            <v>HARD SERVICES- CIVIL</v>
          </cell>
          <cell r="BT463" t="e">
            <v>#N/A</v>
          </cell>
          <cell r="BU463" t="str">
            <v>SENIOR TECHNICIAN</v>
          </cell>
          <cell r="BV463"/>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cell r="M464"/>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cell r="AC464"/>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v>0</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cell r="BD464">
            <v>33833112</v>
          </cell>
          <cell r="BE464" t="str">
            <v xml:space="preserve">2560702595031 - </v>
          </cell>
          <cell r="BF464" t="e">
            <v>#N/A</v>
          </cell>
          <cell r="BG464" t="str">
            <v>mubangizisimon12@gmail.com</v>
          </cell>
          <cell r="BH464" t="str">
            <v>CHRISTIAN</v>
          </cell>
          <cell r="BI464" t="str">
            <v>B+</v>
          </cell>
          <cell r="BJ464"/>
          <cell r="BK464"/>
          <cell r="BL464"/>
          <cell r="BM464"/>
          <cell r="BN464"/>
          <cell r="BO464"/>
          <cell r="BP464"/>
          <cell r="BQ464"/>
          <cell r="BR464"/>
          <cell r="BS464" t="str">
            <v>SOFT SERVICES</v>
          </cell>
          <cell r="BT464" t="str">
            <v>SOFT SERVICES</v>
          </cell>
          <cell r="BU464" t="str">
            <v>FACADE CLEANER</v>
          </cell>
          <cell r="BV464"/>
        </row>
        <row r="465">
          <cell r="D465" t="str">
            <v>000463</v>
          </cell>
          <cell r="E465" t="str">
            <v>INACTIVE</v>
          </cell>
          <cell r="F465" t="str">
            <v>BENENSIO MUJUNI</v>
          </cell>
          <cell r="G465" t="str">
            <v>TEAM LEADER - STATION</v>
          </cell>
          <cell r="H465" t="str">
            <v>SOFT SERVICES</v>
          </cell>
          <cell r="I465"/>
          <cell r="J465"/>
          <cell r="K465"/>
          <cell r="L465"/>
          <cell r="M465"/>
          <cell r="N465"/>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cell r="AC465"/>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v>0</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cell r="BD465">
            <v>33847063</v>
          </cell>
          <cell r="BE465" t="str">
            <v>256786202743/ 256788318835 - 256786202743</v>
          </cell>
          <cell r="BF465" t="e">
            <v>#N/A</v>
          </cell>
          <cell r="BG465"/>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cell r="BQ465"/>
          <cell r="BR465"/>
          <cell r="BS465" t="str">
            <v>SOFT SERVICES</v>
          </cell>
          <cell r="BT465" t="e">
            <v>#N/A</v>
          </cell>
          <cell r="BU465" t="str">
            <v>CLEANING SUPERVISOR</v>
          </cell>
          <cell r="BV465"/>
        </row>
        <row r="466">
          <cell r="D466" t="str">
            <v>000464</v>
          </cell>
          <cell r="E466" t="str">
            <v>INACTIVE</v>
          </cell>
          <cell r="F466" t="str">
            <v>SAMUEL SSEMPIIRA</v>
          </cell>
          <cell r="G466" t="str">
            <v>CLEANER</v>
          </cell>
          <cell r="H466" t="str">
            <v>SOFT SERVICES</v>
          </cell>
          <cell r="I466"/>
          <cell r="J466"/>
          <cell r="K466"/>
          <cell r="L466"/>
          <cell r="M466"/>
          <cell r="N466"/>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cell r="AC466"/>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v>0</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cell r="BD466">
            <v>33827843</v>
          </cell>
          <cell r="BE466" t="str">
            <v>256753767424 - 256701947028</v>
          </cell>
          <cell r="BF466" t="e">
            <v>#N/A</v>
          </cell>
          <cell r="BG466" t="str">
            <v>ssemurasamuel2gmail.com</v>
          </cell>
          <cell r="BH466" t="str">
            <v>CHRISTIAN</v>
          </cell>
          <cell r="BI466" t="str">
            <v>O+</v>
          </cell>
          <cell r="BJ466"/>
          <cell r="BK466"/>
          <cell r="BL466">
            <v>44321</v>
          </cell>
          <cell r="BM466" t="str">
            <v>RESIGNATION</v>
          </cell>
          <cell r="BN466" t="str">
            <v>FINAL EXIT</v>
          </cell>
          <cell r="BO466" t="str">
            <v>CLEARED</v>
          </cell>
          <cell r="BP466"/>
          <cell r="BQ466"/>
          <cell r="BR466"/>
          <cell r="BS466" t="str">
            <v>SOFT SERVICES</v>
          </cell>
          <cell r="BT466" t="e">
            <v>#N/A</v>
          </cell>
          <cell r="BU466" t="str">
            <v>CLEANER</v>
          </cell>
          <cell r="BV466"/>
        </row>
        <row r="467">
          <cell r="D467" t="str">
            <v>000465</v>
          </cell>
          <cell r="E467" t="str">
            <v>INACTIVE</v>
          </cell>
          <cell r="F467" t="str">
            <v>ANTHONY OBURU</v>
          </cell>
          <cell r="G467" t="str">
            <v>CLEANER</v>
          </cell>
          <cell r="H467" t="str">
            <v>SOFT SERVICES</v>
          </cell>
          <cell r="I467"/>
          <cell r="J467"/>
          <cell r="K467"/>
          <cell r="L467"/>
          <cell r="M467"/>
          <cell r="N467"/>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cell r="AC467"/>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v>0</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cell r="BD467">
            <v>50145496</v>
          </cell>
          <cell r="BE467" t="str">
            <v>2560703955163 - 2560701086097</v>
          </cell>
          <cell r="BF467" t="e">
            <v>#N/A</v>
          </cell>
          <cell r="BG467"/>
          <cell r="BH467" t="str">
            <v>CHRISTIAN</v>
          </cell>
          <cell r="BI467" t="str">
            <v>A+</v>
          </cell>
          <cell r="BJ467"/>
          <cell r="BK467"/>
          <cell r="BL467">
            <v>44497</v>
          </cell>
          <cell r="BM467" t="str">
            <v>RESIGNATION</v>
          </cell>
          <cell r="BN467" t="str">
            <v>SPONSORSHIP TRANSFER</v>
          </cell>
          <cell r="BO467" t="str">
            <v>CLEARED</v>
          </cell>
          <cell r="BP467"/>
          <cell r="BQ467"/>
          <cell r="BR467"/>
          <cell r="BS467" t="str">
            <v>SOFT SERVICES</v>
          </cell>
          <cell r="BT467" t="e">
            <v>#N/A</v>
          </cell>
          <cell r="BU467" t="str">
            <v>CLEANER</v>
          </cell>
          <cell r="BV467"/>
        </row>
        <row r="468">
          <cell r="D468" t="str">
            <v>000466</v>
          </cell>
          <cell r="E468" t="str">
            <v>INACTIVE</v>
          </cell>
          <cell r="F468" t="str">
            <v>FRANK TUMUHAIRWE</v>
          </cell>
          <cell r="G468" t="str">
            <v>CLEANER</v>
          </cell>
          <cell r="H468" t="str">
            <v>SOFT SERVICES</v>
          </cell>
          <cell r="I468"/>
          <cell r="J468"/>
          <cell r="K468"/>
          <cell r="L468"/>
          <cell r="M468"/>
          <cell r="N468"/>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cell r="AC468"/>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v>0</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cell r="BD468">
            <v>50113834</v>
          </cell>
          <cell r="BE468" t="str">
            <v>256779786431 - 256779786431</v>
          </cell>
          <cell r="BF468" t="e">
            <v>#N/A</v>
          </cell>
          <cell r="BG468"/>
          <cell r="BH468" t="str">
            <v>CHRISTIAN</v>
          </cell>
          <cell r="BI468" t="str">
            <v>O+</v>
          </cell>
          <cell r="BJ468"/>
          <cell r="BK468"/>
          <cell r="BL468">
            <v>44561</v>
          </cell>
          <cell r="BM468" t="str">
            <v>RESIGNATION</v>
          </cell>
          <cell r="BN468" t="str">
            <v>FINAL EXIT</v>
          </cell>
          <cell r="BO468" t="str">
            <v>CLEARED</v>
          </cell>
          <cell r="BP468"/>
          <cell r="BQ468"/>
          <cell r="BR468"/>
          <cell r="BS468" t="str">
            <v>SOFT SERVICES</v>
          </cell>
          <cell r="BT468" t="e">
            <v>#N/A</v>
          </cell>
          <cell r="BU468" t="str">
            <v>CLEANER</v>
          </cell>
          <cell r="BV468"/>
        </row>
        <row r="469">
          <cell r="D469" t="str">
            <v>000467</v>
          </cell>
          <cell r="E469" t="str">
            <v>INACTIVE</v>
          </cell>
          <cell r="F469" t="str">
            <v>VICENT KAKURU</v>
          </cell>
          <cell r="G469" t="str">
            <v>CLEANER</v>
          </cell>
          <cell r="H469" t="str">
            <v>SOFT SERVICES</v>
          </cell>
          <cell r="I469"/>
          <cell r="J469"/>
          <cell r="K469"/>
          <cell r="L469"/>
          <cell r="M469"/>
          <cell r="N469"/>
          <cell r="O469" t="str">
            <v>CLEANER</v>
          </cell>
          <cell r="P469" t="str">
            <v>OPERATIONS AND LABOUR</v>
          </cell>
          <cell r="Q469">
            <v>43449</v>
          </cell>
          <cell r="R469" t="str">
            <v>T1</v>
          </cell>
          <cell r="S469" t="str">
            <v>MALE</v>
          </cell>
          <cell r="T469">
            <v>43449</v>
          </cell>
          <cell r="U469">
            <v>43631</v>
          </cell>
          <cell r="V469"/>
          <cell r="W469"/>
          <cell r="X469">
            <v>900</v>
          </cell>
          <cell r="Y469" t="str">
            <v>Company provided</v>
          </cell>
          <cell r="Z469" t="str">
            <v>Company provided</v>
          </cell>
          <cell r="AA469" t="str">
            <v>Company provided</v>
          </cell>
          <cell r="AB469"/>
          <cell r="AC469"/>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cell r="AT469" t="str">
            <v>Dukhan Bank</v>
          </cell>
          <cell r="AU469" t="str">
            <v>QA91BRWA000000000100000911277</v>
          </cell>
          <cell r="AV469"/>
          <cell r="AW469"/>
          <cell r="AX469">
            <v>21</v>
          </cell>
          <cell r="AY469" t="str">
            <v>EVERY TWO YEARS</v>
          </cell>
          <cell r="AZ469"/>
          <cell r="BA469" t="str">
            <v>AL ETQAN</v>
          </cell>
          <cell r="BB469">
            <v>30183066</v>
          </cell>
          <cell r="BC469"/>
          <cell r="BD469"/>
          <cell r="BE469"/>
          <cell r="BF469"/>
          <cell r="BG469"/>
          <cell r="BH469"/>
          <cell r="BI469" t="str">
            <v>O+</v>
          </cell>
          <cell r="BJ469"/>
          <cell r="BK469"/>
          <cell r="BL469">
            <v>44167</v>
          </cell>
          <cell r="BM469" t="str">
            <v>RESIGNATION</v>
          </cell>
          <cell r="BN469" t="str">
            <v>FINAL EXIT</v>
          </cell>
          <cell r="BO469" t="str">
            <v>CLEARED</v>
          </cell>
          <cell r="BP469"/>
          <cell r="BQ469"/>
          <cell r="BR469"/>
          <cell r="BS469" t="str">
            <v>SOFT SERVICES</v>
          </cell>
          <cell r="BT469" t="e">
            <v>#N/A</v>
          </cell>
          <cell r="BU469" t="str">
            <v>CLEANER</v>
          </cell>
          <cell r="BV469"/>
        </row>
        <row r="470">
          <cell r="D470" t="str">
            <v>000468</v>
          </cell>
          <cell r="E470" t="str">
            <v>INACTIVE</v>
          </cell>
          <cell r="F470" t="str">
            <v>SHABAN LUTAAYA</v>
          </cell>
          <cell r="G470" t="str">
            <v>CLEANER</v>
          </cell>
          <cell r="H470" t="str">
            <v>SOFT SERVICES</v>
          </cell>
          <cell r="I470"/>
          <cell r="J470"/>
          <cell r="K470"/>
          <cell r="L470"/>
          <cell r="M470"/>
          <cell r="N470"/>
          <cell r="O470" t="str">
            <v>CLEANER</v>
          </cell>
          <cell r="P470" t="str">
            <v>OPERATIONS AND LABOUR</v>
          </cell>
          <cell r="Q470">
            <v>43449</v>
          </cell>
          <cell r="R470" t="str">
            <v>T1</v>
          </cell>
          <cell r="S470" t="str">
            <v>MALE</v>
          </cell>
          <cell r="T470">
            <v>43449</v>
          </cell>
          <cell r="U470">
            <v>43631</v>
          </cell>
          <cell r="V470"/>
          <cell r="W470"/>
          <cell r="X470">
            <v>900</v>
          </cell>
          <cell r="Y470" t="str">
            <v>Company provided</v>
          </cell>
          <cell r="Z470" t="str">
            <v>Company provided</v>
          </cell>
          <cell r="AA470" t="str">
            <v>Company provided</v>
          </cell>
          <cell r="AB470"/>
          <cell r="AC470"/>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cell r="AT470" t="str">
            <v>Dukhan Bank</v>
          </cell>
          <cell r="AU470" t="str">
            <v>QA10BRWA000000000100000911280</v>
          </cell>
          <cell r="AV470" t="str">
            <v>WPS bank transfer</v>
          </cell>
          <cell r="AW470" t="str">
            <v>Not Ready</v>
          </cell>
          <cell r="AX470">
            <v>21</v>
          </cell>
          <cell r="AY470" t="str">
            <v>EVERY TWO YEARS</v>
          </cell>
          <cell r="AZ470"/>
          <cell r="BA470" t="str">
            <v>AL ETQAN</v>
          </cell>
          <cell r="BB470">
            <v>50152681</v>
          </cell>
          <cell r="BC470"/>
          <cell r="BD470"/>
          <cell r="BE470"/>
          <cell r="BF470"/>
          <cell r="BG470"/>
          <cell r="BH470"/>
          <cell r="BI470" t="str">
            <v>B+</v>
          </cell>
          <cell r="BJ470"/>
          <cell r="BK470"/>
          <cell r="BL470">
            <v>44286</v>
          </cell>
          <cell r="BM470" t="str">
            <v>RESIGNATION</v>
          </cell>
          <cell r="BN470"/>
          <cell r="BO470" t="str">
            <v>CLEARED</v>
          </cell>
          <cell r="BP470"/>
          <cell r="BQ470"/>
          <cell r="BR470"/>
          <cell r="BS470" t="str">
            <v>SOFT SERVICES</v>
          </cell>
          <cell r="BT470" t="e">
            <v>#N/A</v>
          </cell>
          <cell r="BU470" t="str">
            <v>CLEANER</v>
          </cell>
          <cell r="BV470"/>
        </row>
        <row r="471">
          <cell r="D471" t="str">
            <v>000469</v>
          </cell>
          <cell r="E471" t="str">
            <v>INACTIVE</v>
          </cell>
          <cell r="F471" t="str">
            <v>DOUGLAS MUGISHA</v>
          </cell>
          <cell r="G471" t="str">
            <v>CLEANER</v>
          </cell>
          <cell r="H471" t="str">
            <v>SOFT SERVICES</v>
          </cell>
          <cell r="I471"/>
          <cell r="J471"/>
          <cell r="K471"/>
          <cell r="L471"/>
          <cell r="M471"/>
          <cell r="N471"/>
          <cell r="O471" t="str">
            <v>CLEANER</v>
          </cell>
          <cell r="P471" t="str">
            <v>OPERATIONS AND LABOUR</v>
          </cell>
          <cell r="Q471">
            <v>43449</v>
          </cell>
          <cell r="R471" t="str">
            <v>T1</v>
          </cell>
          <cell r="S471" t="str">
            <v>MALE</v>
          </cell>
          <cell r="T471">
            <v>43449</v>
          </cell>
          <cell r="U471">
            <v>43631</v>
          </cell>
          <cell r="V471"/>
          <cell r="W471"/>
          <cell r="X471">
            <v>900</v>
          </cell>
          <cell r="Y471" t="str">
            <v>Company provided</v>
          </cell>
          <cell r="Z471" t="str">
            <v>Company provided</v>
          </cell>
          <cell r="AA471" t="str">
            <v>Company provided</v>
          </cell>
          <cell r="AB471"/>
          <cell r="AC471"/>
          <cell r="AD471">
            <v>900</v>
          </cell>
          <cell r="AE471" t="str">
            <v>YES</v>
          </cell>
          <cell r="AF471" t="str">
            <v>METRO</v>
          </cell>
          <cell r="AG471" t="str">
            <v>UGANDA</v>
          </cell>
          <cell r="AH471">
            <v>34973</v>
          </cell>
          <cell r="AI471">
            <v>27</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cell r="AT471" t="str">
            <v>Dukhan Bank</v>
          </cell>
          <cell r="AU471" t="str">
            <v>QA47BRWA000000000100000911293</v>
          </cell>
          <cell r="AV471" t="str">
            <v>WPS bank transfer</v>
          </cell>
          <cell r="AW471" t="str">
            <v>Not Ready</v>
          </cell>
          <cell r="AX471">
            <v>21</v>
          </cell>
          <cell r="AY471" t="str">
            <v>EVERY TWO YEARS</v>
          </cell>
          <cell r="AZ471"/>
          <cell r="BA471" t="str">
            <v>AL ETQAN</v>
          </cell>
          <cell r="BB471">
            <v>30173156</v>
          </cell>
          <cell r="BC471"/>
          <cell r="BD471"/>
          <cell r="BE471"/>
          <cell r="BF471"/>
          <cell r="BG471"/>
          <cell r="BH471"/>
          <cell r="BI471" t="str">
            <v>O+</v>
          </cell>
          <cell r="BJ471"/>
          <cell r="BK471"/>
          <cell r="BL471">
            <v>44294</v>
          </cell>
          <cell r="BM471" t="str">
            <v>RESIGNATION</v>
          </cell>
          <cell r="BN471"/>
          <cell r="BO471" t="str">
            <v>CLEARED</v>
          </cell>
          <cell r="BP471"/>
          <cell r="BQ471"/>
          <cell r="BR471"/>
          <cell r="BS471" t="str">
            <v>SOFT SERVICES</v>
          </cell>
          <cell r="BT471" t="e">
            <v>#N/A</v>
          </cell>
          <cell r="BU471" t="str">
            <v>CLEANER</v>
          </cell>
          <cell r="BV471"/>
        </row>
        <row r="472">
          <cell r="D472" t="str">
            <v>000470</v>
          </cell>
          <cell r="E472" t="str">
            <v>INACTIVE</v>
          </cell>
          <cell r="F472" t="str">
            <v>VICENT MUGUME</v>
          </cell>
          <cell r="G472" t="str">
            <v>CLEANER</v>
          </cell>
          <cell r="H472" t="str">
            <v>SOFT SERVICES</v>
          </cell>
          <cell r="I472"/>
          <cell r="J472"/>
          <cell r="K472"/>
          <cell r="L472"/>
          <cell r="M472"/>
          <cell r="N472"/>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cell r="AC472"/>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v>0</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cell r="BD472">
            <v>74726364</v>
          </cell>
          <cell r="BE472" t="str">
            <v>256774728564 - 256703656578</v>
          </cell>
          <cell r="BF472" t="e">
            <v>#N/A</v>
          </cell>
          <cell r="BG472"/>
          <cell r="BH472" t="str">
            <v>CHRISTIAN</v>
          </cell>
          <cell r="BI472" t="str">
            <v>B+</v>
          </cell>
          <cell r="BJ472"/>
          <cell r="BK472"/>
          <cell r="BL472">
            <v>44464</v>
          </cell>
          <cell r="BM472" t="str">
            <v>RESIGNATION</v>
          </cell>
          <cell r="BN472" t="str">
            <v>SPONSORSHIP TRANSFER</v>
          </cell>
          <cell r="BO472" t="str">
            <v>CLEARED</v>
          </cell>
          <cell r="BP472"/>
          <cell r="BQ472"/>
          <cell r="BR472"/>
          <cell r="BS472" t="str">
            <v>SOFT SERVICES</v>
          </cell>
          <cell r="BT472" t="e">
            <v>#N/A</v>
          </cell>
          <cell r="BU472" t="str">
            <v>CLEANER</v>
          </cell>
          <cell r="BV472"/>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cell r="M473"/>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cell r="AC473"/>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v>0</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cell r="BD473">
            <v>50190264</v>
          </cell>
          <cell r="BE473" t="str">
            <v>256701326958 - 256754698074</v>
          </cell>
          <cell r="BF473" t="e">
            <v>#N/A</v>
          </cell>
          <cell r="BG473" t="str">
            <v>ronniesebandeke94@gmail.com</v>
          </cell>
          <cell r="BH473" t="str">
            <v>CHRISTIAN</v>
          </cell>
          <cell r="BI473" t="str">
            <v>B+</v>
          </cell>
          <cell r="BJ473"/>
          <cell r="BK473"/>
          <cell r="BL473"/>
          <cell r="BM473"/>
          <cell r="BN473"/>
          <cell r="BO473"/>
          <cell r="BP473"/>
          <cell r="BQ473"/>
          <cell r="BR473"/>
          <cell r="BS473" t="str">
            <v>SOFT SERVICES</v>
          </cell>
          <cell r="BT473" t="str">
            <v>SOFT SERVICES</v>
          </cell>
          <cell r="BU473" t="str">
            <v>CLEANING SUPERVISOR</v>
          </cell>
          <cell r="BV473"/>
        </row>
        <row r="474">
          <cell r="D474" t="str">
            <v>000472</v>
          </cell>
          <cell r="E474" t="str">
            <v>INACTIVE</v>
          </cell>
          <cell r="F474" t="str">
            <v>ANDREW KATO</v>
          </cell>
          <cell r="G474" t="str">
            <v>CLEANER</v>
          </cell>
          <cell r="H474" t="str">
            <v>SOFT SERVICES</v>
          </cell>
          <cell r="I474"/>
          <cell r="J474"/>
          <cell r="K474"/>
          <cell r="L474"/>
          <cell r="M474"/>
          <cell r="N474"/>
          <cell r="O474" t="str">
            <v>CLEANER</v>
          </cell>
          <cell r="P474" t="str">
            <v>OPERATIONS AND LABOUR</v>
          </cell>
          <cell r="Q474">
            <v>43449</v>
          </cell>
          <cell r="R474" t="str">
            <v>T1</v>
          </cell>
          <cell r="S474" t="str">
            <v>MALE</v>
          </cell>
          <cell r="T474">
            <v>43449</v>
          </cell>
          <cell r="U474">
            <v>43631</v>
          </cell>
          <cell r="V474"/>
          <cell r="W474"/>
          <cell r="X474">
            <v>900</v>
          </cell>
          <cell r="Y474" t="str">
            <v>Company provided</v>
          </cell>
          <cell r="Z474" t="str">
            <v>Company provided</v>
          </cell>
          <cell r="AA474" t="str">
            <v>Company provided</v>
          </cell>
          <cell r="AB474"/>
          <cell r="AC474"/>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cell r="AS474"/>
          <cell r="AT474"/>
          <cell r="AU474" t="str">
            <v>QA45BRWA000000000100000911329</v>
          </cell>
          <cell r="AV474" t="str">
            <v>WPS bank transfer</v>
          </cell>
          <cell r="AW474" t="str">
            <v>Not Ready</v>
          </cell>
          <cell r="AX474">
            <v>21</v>
          </cell>
          <cell r="AY474" t="str">
            <v>EVERY TWO YEARS</v>
          </cell>
          <cell r="AZ474"/>
          <cell r="BA474" t="str">
            <v>AL ETQAN</v>
          </cell>
          <cell r="BB474">
            <v>50124048</v>
          </cell>
          <cell r="BC474"/>
          <cell r="BD474"/>
          <cell r="BE474"/>
          <cell r="BF474"/>
          <cell r="BG474"/>
          <cell r="BH474"/>
          <cell r="BI474" t="str">
            <v>O+</v>
          </cell>
          <cell r="BJ474"/>
          <cell r="BK474"/>
          <cell r="BL474">
            <v>44282</v>
          </cell>
          <cell r="BM474" t="str">
            <v>RESIGNATION</v>
          </cell>
          <cell r="BN474"/>
          <cell r="BO474" t="str">
            <v>CLEARED</v>
          </cell>
          <cell r="BP474"/>
          <cell r="BQ474"/>
          <cell r="BR474"/>
          <cell r="BS474" t="str">
            <v>SOFT SERVICES</v>
          </cell>
          <cell r="BT474" t="e">
            <v>#N/A</v>
          </cell>
          <cell r="BU474" t="str">
            <v>CLEANER</v>
          </cell>
          <cell r="BV474"/>
        </row>
        <row r="475">
          <cell r="D475" t="str">
            <v>000473</v>
          </cell>
          <cell r="E475" t="str">
            <v>INACTIVE</v>
          </cell>
          <cell r="F475" t="str">
            <v>GODFREY LUMU</v>
          </cell>
          <cell r="G475" t="str">
            <v>STORE HELPER</v>
          </cell>
          <cell r="H475" t="str">
            <v>PROCUREMENT &amp; LOGISTICS</v>
          </cell>
          <cell r="I475"/>
          <cell r="J475"/>
          <cell r="K475"/>
          <cell r="L475"/>
          <cell r="M475"/>
          <cell r="N475"/>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cell r="AC475"/>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v>0</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cell r="BD475">
            <v>50134995</v>
          </cell>
          <cell r="BE475" t="str">
            <v>2560751590212 - 2560701216855</v>
          </cell>
          <cell r="BF475" t="e">
            <v>#N/A</v>
          </cell>
          <cell r="BG475"/>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cell r="BQ475"/>
          <cell r="BR475"/>
          <cell r="BS475" t="str">
            <v>HEAD OFFICE</v>
          </cell>
          <cell r="BT475" t="e">
            <v>#N/A</v>
          </cell>
          <cell r="BU475" t="str">
            <v>LOGISTICS AND TECHNICAL SERVICES ENGINEER</v>
          </cell>
          <cell r="BV475"/>
        </row>
        <row r="476">
          <cell r="D476" t="str">
            <v>000474</v>
          </cell>
          <cell r="E476" t="str">
            <v>INACTIVE</v>
          </cell>
          <cell r="F476" t="str">
            <v>EDWARD SSEMUKO</v>
          </cell>
          <cell r="G476" t="str">
            <v>CLEANER</v>
          </cell>
          <cell r="H476" t="str">
            <v>SOFT SERVICES</v>
          </cell>
          <cell r="I476"/>
          <cell r="J476"/>
          <cell r="K476"/>
          <cell r="L476"/>
          <cell r="M476"/>
          <cell r="N476"/>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cell r="AC476"/>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v>0</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cell r="BD476">
            <v>50121689</v>
          </cell>
          <cell r="BE476" t="str">
            <v>256784853642 - 256782892518</v>
          </cell>
          <cell r="BF476" t="e">
            <v>#N/A</v>
          </cell>
          <cell r="BG476" t="str">
            <v>Ssemukoe@gmail.com</v>
          </cell>
          <cell r="BH476" t="str">
            <v>CHRISTIAN</v>
          </cell>
          <cell r="BI476" t="str">
            <v>O+</v>
          </cell>
          <cell r="BJ476"/>
          <cell r="BK476"/>
          <cell r="BL476">
            <v>44408</v>
          </cell>
          <cell r="BM476" t="str">
            <v>RESIGNATION</v>
          </cell>
          <cell r="BN476" t="str">
            <v>FINAL EXIT</v>
          </cell>
          <cell r="BO476" t="str">
            <v>CLEARED</v>
          </cell>
          <cell r="BP476"/>
          <cell r="BQ476"/>
          <cell r="BR476"/>
          <cell r="BS476" t="str">
            <v>SOFT SERVICES</v>
          </cell>
          <cell r="BT476" t="e">
            <v>#N/A</v>
          </cell>
          <cell r="BU476" t="str">
            <v>FACADE CLEANER</v>
          </cell>
          <cell r="BV476"/>
        </row>
        <row r="477">
          <cell r="D477" t="str">
            <v>000475</v>
          </cell>
          <cell r="E477" t="str">
            <v>INACTIVE</v>
          </cell>
          <cell r="F477" t="str">
            <v>UTHMAN JUNIOR MUGOYA</v>
          </cell>
          <cell r="G477" t="str">
            <v>CLEANER</v>
          </cell>
          <cell r="H477" t="str">
            <v>SOFT SERVICES</v>
          </cell>
          <cell r="I477"/>
          <cell r="J477"/>
          <cell r="K477"/>
          <cell r="L477"/>
          <cell r="M477"/>
          <cell r="N477"/>
          <cell r="O477" t="str">
            <v>CLEANER</v>
          </cell>
          <cell r="P477" t="str">
            <v>OPERATIONS AND LABOUR</v>
          </cell>
          <cell r="Q477">
            <v>43449</v>
          </cell>
          <cell r="R477" t="str">
            <v>T1</v>
          </cell>
          <cell r="S477" t="str">
            <v>MALE</v>
          </cell>
          <cell r="T477">
            <v>43449</v>
          </cell>
          <cell r="U477">
            <v>43631</v>
          </cell>
          <cell r="V477"/>
          <cell r="W477"/>
          <cell r="X477">
            <v>900</v>
          </cell>
          <cell r="Y477" t="str">
            <v>Company provided</v>
          </cell>
          <cell r="Z477" t="str">
            <v>Company provided</v>
          </cell>
          <cell r="AA477" t="str">
            <v>Company provided</v>
          </cell>
          <cell r="AB477"/>
          <cell r="AC477"/>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cell r="AT477" t="str">
            <v>Dukhan Bank</v>
          </cell>
          <cell r="AU477" t="str">
            <v>QA38BRWA000000000100000911358</v>
          </cell>
          <cell r="AV477" t="str">
            <v>WPS bank transfer</v>
          </cell>
          <cell r="AW477" t="str">
            <v>Not Ready</v>
          </cell>
          <cell r="AX477">
            <v>21</v>
          </cell>
          <cell r="AY477" t="str">
            <v>EVERY TWO YEARS</v>
          </cell>
          <cell r="AZ477"/>
          <cell r="BA477" t="str">
            <v>AL ETQAN</v>
          </cell>
          <cell r="BB477">
            <v>50169689</v>
          </cell>
          <cell r="BC477"/>
          <cell r="BD477"/>
          <cell r="BE477"/>
          <cell r="BF477"/>
          <cell r="BG477"/>
          <cell r="BH477"/>
          <cell r="BI477" t="str">
            <v>O+</v>
          </cell>
          <cell r="BJ477"/>
          <cell r="BK477"/>
          <cell r="BL477">
            <v>44286</v>
          </cell>
          <cell r="BM477" t="str">
            <v>RESIGNATION</v>
          </cell>
          <cell r="BN477"/>
          <cell r="BO477" t="str">
            <v>CLEARED</v>
          </cell>
          <cell r="BP477"/>
          <cell r="BQ477"/>
          <cell r="BR477"/>
          <cell r="BS477" t="str">
            <v>SOFT SERVICES</v>
          </cell>
          <cell r="BT477" t="e">
            <v>#N/A</v>
          </cell>
          <cell r="BU477" t="str">
            <v>CLEANER</v>
          </cell>
          <cell r="BV477"/>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cell r="M478"/>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cell r="AC478"/>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v>0</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cell r="BD478">
            <v>50125190</v>
          </cell>
          <cell r="BE478" t="str">
            <v>788729175 - 772096907</v>
          </cell>
          <cell r="BF478" t="e">
            <v>#N/A</v>
          </cell>
          <cell r="BG478"/>
          <cell r="BH478" t="str">
            <v>ISLAM</v>
          </cell>
          <cell r="BI478" t="str">
            <v>A+</v>
          </cell>
          <cell r="BJ478" t="str">
            <v>Designation Changed Cleaner to Team Leader and B. Salary Changed 1000 to 1200</v>
          </cell>
          <cell r="BK478">
            <v>44562</v>
          </cell>
          <cell r="BL478"/>
          <cell r="BM478"/>
          <cell r="BN478"/>
          <cell r="BO478"/>
          <cell r="BP478"/>
          <cell r="BQ478"/>
          <cell r="BR478"/>
          <cell r="BS478" t="str">
            <v>SOFT SERVICES</v>
          </cell>
          <cell r="BT478" t="str">
            <v>SOFT SERVICES</v>
          </cell>
          <cell r="BU478" t="str">
            <v>CLEANING SUPERVISOR</v>
          </cell>
          <cell r="BV478"/>
        </row>
        <row r="479">
          <cell r="D479" t="str">
            <v>000477</v>
          </cell>
          <cell r="E479" t="str">
            <v>INACTIVE</v>
          </cell>
          <cell r="F479" t="str">
            <v>HERBERT LUBOKHA</v>
          </cell>
          <cell r="G479" t="str">
            <v>CLEANER</v>
          </cell>
          <cell r="H479" t="str">
            <v>SOFT SERVICES</v>
          </cell>
          <cell r="I479"/>
          <cell r="J479"/>
          <cell r="K479"/>
          <cell r="L479"/>
          <cell r="M479"/>
          <cell r="N479"/>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cell r="AC479"/>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cell r="BD479">
            <v>50165796</v>
          </cell>
          <cell r="BE479" t="str">
            <v>256770808772 - 256775458517</v>
          </cell>
          <cell r="BF479" t="e">
            <v>#N/A</v>
          </cell>
          <cell r="BG479" t="str">
            <v>lubokhaherbert@gmail.com</v>
          </cell>
          <cell r="BH479" t="str">
            <v>CHRISTIAN</v>
          </cell>
          <cell r="BI479" t="str">
            <v>O+</v>
          </cell>
          <cell r="BJ479"/>
          <cell r="BK479"/>
          <cell r="BL479">
            <v>44450</v>
          </cell>
          <cell r="BM479" t="str">
            <v>RESIGNATION</v>
          </cell>
          <cell r="BN479" t="str">
            <v>SPONSORSHIP TRANSFER</v>
          </cell>
          <cell r="BO479" t="str">
            <v>CLEARED</v>
          </cell>
          <cell r="BP479"/>
          <cell r="BQ479"/>
          <cell r="BR479"/>
          <cell r="BS479" t="str">
            <v>SOFT SERVICES</v>
          </cell>
          <cell r="BT479" t="e">
            <v>#N/A</v>
          </cell>
          <cell r="BU479" t="str">
            <v>CLEANER</v>
          </cell>
          <cell r="BV479"/>
        </row>
        <row r="480">
          <cell r="D480" t="str">
            <v>000478</v>
          </cell>
          <cell r="E480" t="str">
            <v>INACTIVE</v>
          </cell>
          <cell r="F480" t="str">
            <v>ISRAEL NJUNEKI</v>
          </cell>
          <cell r="G480" t="str">
            <v>CLEANER</v>
          </cell>
          <cell r="H480" t="str">
            <v>SOFT SERVICES</v>
          </cell>
          <cell r="I480"/>
          <cell r="J480"/>
          <cell r="K480"/>
          <cell r="L480"/>
          <cell r="M480"/>
          <cell r="N480"/>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cell r="AC480"/>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v>0</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cell r="BD480">
            <v>50110804</v>
          </cell>
          <cell r="BE480" t="str">
            <v>256756900714 - 256789000716/ 256756900714</v>
          </cell>
          <cell r="BF480" t="e">
            <v>#N/A</v>
          </cell>
          <cell r="BG480" t="str">
            <v>Israel256Jnk@gmail.com</v>
          </cell>
          <cell r="BH480" t="str">
            <v>CHRISTIAN</v>
          </cell>
          <cell r="BI480" t="str">
            <v>O+</v>
          </cell>
          <cell r="BJ480"/>
          <cell r="BK480"/>
          <cell r="BL480">
            <v>44505</v>
          </cell>
          <cell r="BM480" t="str">
            <v>RESIGNATION</v>
          </cell>
          <cell r="BN480" t="str">
            <v>SPONSORSHIP TRANSFER</v>
          </cell>
          <cell r="BO480" t="str">
            <v>CLEARED</v>
          </cell>
          <cell r="BP480"/>
          <cell r="BQ480"/>
          <cell r="BR480"/>
          <cell r="BS480" t="str">
            <v>SOFT SERVICES</v>
          </cell>
          <cell r="BT480" t="e">
            <v>#N/A</v>
          </cell>
          <cell r="BU480" t="str">
            <v>CLEANER</v>
          </cell>
          <cell r="BV480"/>
        </row>
        <row r="481">
          <cell r="D481" t="str">
            <v>000479</v>
          </cell>
          <cell r="E481" t="str">
            <v>INACTIVE</v>
          </cell>
          <cell r="F481" t="str">
            <v>ASHIRAF MUBIRU</v>
          </cell>
          <cell r="G481" t="str">
            <v xml:space="preserve">ASSISTANT TECHNICIAN </v>
          </cell>
          <cell r="H481" t="str">
            <v>MEP</v>
          </cell>
          <cell r="I481"/>
          <cell r="J481"/>
          <cell r="K481"/>
          <cell r="L481"/>
          <cell r="M481"/>
          <cell r="N481"/>
          <cell r="O481" t="str">
            <v>MAINTENANCE ASSISTANT</v>
          </cell>
          <cell r="P481" t="str">
            <v>OPERATIONS AND LABOUR</v>
          </cell>
          <cell r="Q481">
            <v>43454</v>
          </cell>
          <cell r="R481" t="str">
            <v>T1</v>
          </cell>
          <cell r="S481" t="str">
            <v>MALE</v>
          </cell>
          <cell r="T481">
            <v>43454</v>
          </cell>
          <cell r="U481">
            <v>43636</v>
          </cell>
          <cell r="V481"/>
          <cell r="W481"/>
          <cell r="X481">
            <v>900</v>
          </cell>
          <cell r="Y481" t="str">
            <v>Company provided</v>
          </cell>
          <cell r="Z481" t="str">
            <v>Company provided</v>
          </cell>
          <cell r="AA481" t="str">
            <v>Company provided</v>
          </cell>
          <cell r="AB481"/>
          <cell r="AC481"/>
          <cell r="AD481">
            <v>900</v>
          </cell>
          <cell r="AE481" t="str">
            <v>YES</v>
          </cell>
          <cell r="AF481" t="str">
            <v>METRO</v>
          </cell>
          <cell r="AG481" t="str">
            <v>UGANDA</v>
          </cell>
          <cell r="AH481">
            <v>34617</v>
          </cell>
          <cell r="AI481">
            <v>28</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cell r="AT481" t="str">
            <v>Dukhan Bank</v>
          </cell>
          <cell r="AU481" t="str">
            <v>QA47BRWA000000000100000911390</v>
          </cell>
          <cell r="AV481" t="str">
            <v>WPS bank transfer</v>
          </cell>
          <cell r="AW481" t="str">
            <v>Not Ready</v>
          </cell>
          <cell r="AX481">
            <v>21</v>
          </cell>
          <cell r="AY481" t="str">
            <v>EVERY TWO YEARS</v>
          </cell>
          <cell r="AZ481"/>
          <cell r="BA481" t="str">
            <v>AL ETQAN</v>
          </cell>
          <cell r="BB481">
            <v>50155415</v>
          </cell>
          <cell r="BC481"/>
          <cell r="BD481"/>
          <cell r="BE481"/>
          <cell r="BF481"/>
          <cell r="BG481"/>
          <cell r="BH481"/>
          <cell r="BI481" t="str">
            <v>O+</v>
          </cell>
          <cell r="BJ481"/>
          <cell r="BK481"/>
          <cell r="BL481">
            <v>44220</v>
          </cell>
          <cell r="BM481" t="str">
            <v>TERMINATION</v>
          </cell>
          <cell r="BN481"/>
          <cell r="BO481" t="str">
            <v>CLEARED</v>
          </cell>
          <cell r="BP481"/>
          <cell r="BQ481"/>
          <cell r="BR481"/>
          <cell r="BS481" t="str">
            <v>HARD SERVICES- ELECTRICAL</v>
          </cell>
          <cell r="BT481" t="e">
            <v>#N/A</v>
          </cell>
          <cell r="BU481" t="str">
            <v>MAINTENANCE ASSISTANT</v>
          </cell>
          <cell r="BV481"/>
        </row>
        <row r="482">
          <cell r="D482" t="str">
            <v>000480</v>
          </cell>
          <cell r="E482" t="str">
            <v>INACTIVE</v>
          </cell>
          <cell r="F482" t="str">
            <v>ALBIN JOHNY</v>
          </cell>
          <cell r="G482" t="str">
            <v>SENIOR TECHNICIAN</v>
          </cell>
          <cell r="H482" t="str">
            <v>MEP</v>
          </cell>
          <cell r="I482"/>
          <cell r="J482"/>
          <cell r="K482"/>
          <cell r="L482"/>
          <cell r="M482"/>
          <cell r="N482"/>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cell r="AC482"/>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v>0</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cell r="BD482">
            <v>77030986</v>
          </cell>
          <cell r="BE482" t="str">
            <v>919645235662 - 919387484570</v>
          </cell>
          <cell r="BF482" t="e">
            <v>#N/A</v>
          </cell>
          <cell r="BG482" t="str">
            <v>albincj03@gmail.com</v>
          </cell>
          <cell r="BH482" t="str">
            <v>CHRISTIAN</v>
          </cell>
          <cell r="BI482" t="str">
            <v>B+</v>
          </cell>
          <cell r="BJ482"/>
          <cell r="BK482"/>
          <cell r="BL482">
            <v>44598</v>
          </cell>
          <cell r="BM482" t="str">
            <v>RESIGNATION</v>
          </cell>
          <cell r="BN482" t="str">
            <v>SPONSORSHIP TRANSFER</v>
          </cell>
          <cell r="BO482" t="str">
            <v>CLEARED</v>
          </cell>
          <cell r="BP482"/>
          <cell r="BQ482"/>
          <cell r="BR482"/>
          <cell r="BS482" t="str">
            <v>HARD SERVICES- ELECTRICAL</v>
          </cell>
          <cell r="BT482" t="e">
            <v>#N/A</v>
          </cell>
          <cell r="BU482" t="str">
            <v>SENIOR TECHNICIAN</v>
          </cell>
          <cell r="BV482"/>
        </row>
        <row r="483">
          <cell r="D483" t="str">
            <v>000481</v>
          </cell>
          <cell r="E483" t="str">
            <v>INACTIVE</v>
          </cell>
          <cell r="F483" t="str">
            <v>JUDIN PALATHINGAL VINCENT</v>
          </cell>
          <cell r="G483" t="str">
            <v>SENIOR TECHNICIAN</v>
          </cell>
          <cell r="H483" t="str">
            <v>MEP</v>
          </cell>
          <cell r="I483"/>
          <cell r="J483"/>
          <cell r="K483"/>
          <cell r="L483"/>
          <cell r="M483"/>
          <cell r="N483"/>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cell r="AC483"/>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v>0</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cell r="BD483">
            <v>33648591</v>
          </cell>
          <cell r="BE483" t="str">
            <v>919544544174 - 919544544174</v>
          </cell>
          <cell r="BF483" t="e">
            <v>#N/A</v>
          </cell>
          <cell r="BG483" t="str">
            <v>Judinpvincent1990@gmail.com</v>
          </cell>
          <cell r="BH483" t="str">
            <v>HINDU</v>
          </cell>
          <cell r="BI483" t="str">
            <v>B+</v>
          </cell>
          <cell r="BJ483"/>
          <cell r="BK483"/>
          <cell r="BL483">
            <v>44584</v>
          </cell>
          <cell r="BM483" t="str">
            <v>RESIGNATION</v>
          </cell>
          <cell r="BN483" t="str">
            <v>SPONSORSHIP TRANSFER</v>
          </cell>
          <cell r="BO483" t="str">
            <v>CLEARED</v>
          </cell>
          <cell r="BP483"/>
          <cell r="BQ483"/>
          <cell r="BR483"/>
          <cell r="BS483" t="str">
            <v>HARD SERVICES-MECHANICAL</v>
          </cell>
          <cell r="BT483" t="e">
            <v>#N/A</v>
          </cell>
          <cell r="BU483" t="str">
            <v>SENIOR TECHNICIAN</v>
          </cell>
          <cell r="BV483"/>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cell r="M484"/>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cell r="AC484"/>
          <cell r="AD484">
            <v>1200</v>
          </cell>
          <cell r="AE484" t="str">
            <v>YES</v>
          </cell>
          <cell r="AF484" t="str">
            <v>METRO</v>
          </cell>
          <cell r="AG484" t="str">
            <v>UGANDA</v>
          </cell>
          <cell r="AH484">
            <v>34610</v>
          </cell>
          <cell r="AI484">
            <v>28</v>
          </cell>
          <cell r="AJ484" t="str">
            <v>ACIFM</v>
          </cell>
          <cell r="AK484">
            <v>29480000472</v>
          </cell>
          <cell r="AL484">
            <v>44915</v>
          </cell>
          <cell r="AM484" t="str">
            <v>B1709627</v>
          </cell>
          <cell r="AN484">
            <v>43340</v>
          </cell>
          <cell r="AO484">
            <v>46993</v>
          </cell>
          <cell r="AP484" t="str">
            <v>HC05841794</v>
          </cell>
          <cell r="AQ484">
            <v>44840</v>
          </cell>
          <cell r="AR484" t="str">
            <v>Dukhan Bank</v>
          </cell>
          <cell r="AS484">
            <v>0</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cell r="BM484"/>
          <cell r="BN484"/>
          <cell r="BO484"/>
          <cell r="BP484"/>
          <cell r="BQ484"/>
          <cell r="BR484"/>
          <cell r="BS484" t="str">
            <v>SOFT SERVICES</v>
          </cell>
          <cell r="BT484" t="str">
            <v>SOFT SERVICES</v>
          </cell>
          <cell r="BU484" t="str">
            <v>FACADE CLEANER</v>
          </cell>
          <cell r="BV484"/>
        </row>
        <row r="485">
          <cell r="D485" t="str">
            <v>000483</v>
          </cell>
          <cell r="E485" t="str">
            <v>INACTIVE</v>
          </cell>
          <cell r="F485" t="str">
            <v>BASHIR MAWANDA</v>
          </cell>
          <cell r="G485" t="str">
            <v xml:space="preserve">ASSISTANT TECHNICIAN </v>
          </cell>
          <cell r="H485" t="str">
            <v>MEP</v>
          </cell>
          <cell r="I485"/>
          <cell r="J485"/>
          <cell r="K485"/>
          <cell r="L485"/>
          <cell r="M485"/>
          <cell r="N485"/>
          <cell r="O485" t="str">
            <v>MAINTENANCE ASSISTANT</v>
          </cell>
          <cell r="P485" t="str">
            <v>OPERATIONS AND LABOUR</v>
          </cell>
          <cell r="Q485">
            <v>43456</v>
          </cell>
          <cell r="R485" t="str">
            <v>T1</v>
          </cell>
          <cell r="S485" t="str">
            <v>MALE</v>
          </cell>
          <cell r="T485">
            <v>43456</v>
          </cell>
          <cell r="U485">
            <v>43638</v>
          </cell>
          <cell r="V485"/>
          <cell r="W485"/>
          <cell r="X485">
            <v>900</v>
          </cell>
          <cell r="Y485" t="str">
            <v>Company provided</v>
          </cell>
          <cell r="Z485" t="str">
            <v>Company provided</v>
          </cell>
          <cell r="AA485" t="str">
            <v>Company provided</v>
          </cell>
          <cell r="AB485"/>
          <cell r="AC485"/>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cell r="AT485" t="str">
            <v>Dukhan Bank</v>
          </cell>
          <cell r="AU485" t="str">
            <v>QA39BRWA000000000100000928121</v>
          </cell>
          <cell r="AV485"/>
          <cell r="AW485"/>
          <cell r="AX485">
            <v>21</v>
          </cell>
          <cell r="AY485" t="str">
            <v>EVERY TWO YEARS</v>
          </cell>
          <cell r="AZ485"/>
          <cell r="BA485" t="str">
            <v>AL ETQAN</v>
          </cell>
          <cell r="BB485">
            <v>33789494</v>
          </cell>
          <cell r="BC485"/>
          <cell r="BD485"/>
          <cell r="BE485"/>
          <cell r="BF485"/>
          <cell r="BG485"/>
          <cell r="BH485"/>
          <cell r="BI485" t="str">
            <v>B+</v>
          </cell>
          <cell r="BJ485"/>
          <cell r="BK485"/>
          <cell r="BL485">
            <v>44175</v>
          </cell>
          <cell r="BM485" t="str">
            <v>RESIGNATION</v>
          </cell>
          <cell r="BN485"/>
          <cell r="BO485" t="str">
            <v>CLEARED</v>
          </cell>
          <cell r="BP485"/>
          <cell r="BQ485"/>
          <cell r="BR485"/>
          <cell r="BS485" t="str">
            <v>HARD SERVICES- ELECTRICAL</v>
          </cell>
          <cell r="BT485" t="e">
            <v>#N/A</v>
          </cell>
          <cell r="BU485" t="str">
            <v>MAINTENANCE ASSISTANT</v>
          </cell>
          <cell r="BV485"/>
        </row>
        <row r="486">
          <cell r="D486" t="str">
            <v>000484</v>
          </cell>
          <cell r="E486" t="str">
            <v>INACTIVE</v>
          </cell>
          <cell r="F486" t="str">
            <v>WILBERFORCE WASSWA</v>
          </cell>
          <cell r="G486" t="str">
            <v>CLEANER</v>
          </cell>
          <cell r="H486" t="str">
            <v>SOFT SERVICES</v>
          </cell>
          <cell r="I486"/>
          <cell r="J486"/>
          <cell r="K486"/>
          <cell r="L486"/>
          <cell r="M486"/>
          <cell r="N486"/>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cell r="AC486"/>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v>0</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cell r="BD486">
            <v>50104310</v>
          </cell>
          <cell r="BE486" t="str">
            <v>256771421992 - 256771421992</v>
          </cell>
          <cell r="BF486" t="e">
            <v>#N/A</v>
          </cell>
          <cell r="BG486" t="str">
            <v>bryanwasswa7@gmail.com</v>
          </cell>
          <cell r="BH486" t="str">
            <v>CHRISTIAN</v>
          </cell>
          <cell r="BI486" t="str">
            <v>A+</v>
          </cell>
          <cell r="BJ486"/>
          <cell r="BK486"/>
          <cell r="BL486">
            <v>44310</v>
          </cell>
          <cell r="BM486" t="str">
            <v>RESIGNATION</v>
          </cell>
          <cell r="BN486" t="str">
            <v>FINAL EXIT</v>
          </cell>
          <cell r="BO486" t="str">
            <v>CLEARED</v>
          </cell>
          <cell r="BP486"/>
          <cell r="BQ486"/>
          <cell r="BR486"/>
          <cell r="BS486" t="str">
            <v>SOFT SERVICES</v>
          </cell>
          <cell r="BT486" t="e">
            <v>#N/A</v>
          </cell>
          <cell r="BU486" t="str">
            <v>CLEANER</v>
          </cell>
          <cell r="BV486"/>
        </row>
        <row r="487">
          <cell r="D487" t="str">
            <v>000485</v>
          </cell>
          <cell r="E487" t="str">
            <v>INACTIVE</v>
          </cell>
          <cell r="F487" t="str">
            <v>SHAABAN TURYAKIRA</v>
          </cell>
          <cell r="G487" t="str">
            <v>CLEANER</v>
          </cell>
          <cell r="H487" t="str">
            <v>SOFT SERVICES</v>
          </cell>
          <cell r="I487"/>
          <cell r="J487"/>
          <cell r="K487"/>
          <cell r="L487"/>
          <cell r="M487"/>
          <cell r="N487"/>
          <cell r="O487" t="str">
            <v>CLEANER</v>
          </cell>
          <cell r="P487" t="str">
            <v>OPERATIONS AND LABOUR</v>
          </cell>
          <cell r="Q487">
            <v>43456</v>
          </cell>
          <cell r="R487" t="str">
            <v>T1</v>
          </cell>
          <cell r="S487" t="str">
            <v>MALE</v>
          </cell>
          <cell r="T487">
            <v>43456</v>
          </cell>
          <cell r="U487">
            <v>43638</v>
          </cell>
          <cell r="V487"/>
          <cell r="W487"/>
          <cell r="X487">
            <v>900</v>
          </cell>
          <cell r="Y487" t="str">
            <v>Company provided</v>
          </cell>
          <cell r="Z487" t="str">
            <v>Company provided</v>
          </cell>
          <cell r="AA487" t="str">
            <v>Company provided</v>
          </cell>
          <cell r="AB487" t="str">
            <v>_</v>
          </cell>
          <cell r="AC487"/>
          <cell r="AD487">
            <v>900</v>
          </cell>
          <cell r="AE487" t="str">
            <v>YES</v>
          </cell>
          <cell r="AF487" t="e">
            <v>#N/A</v>
          </cell>
          <cell r="AG487" t="str">
            <v>UGANDA</v>
          </cell>
          <cell r="AH487"/>
          <cell r="AI487">
            <v>123</v>
          </cell>
          <cell r="AJ487" t="str">
            <v>INACTIVE</v>
          </cell>
          <cell r="AK487">
            <v>29280000789</v>
          </cell>
          <cell r="AL487">
            <v>43819</v>
          </cell>
          <cell r="AM487" t="str">
            <v>B1569563</v>
          </cell>
          <cell r="AN487">
            <v>43096</v>
          </cell>
          <cell r="AO487">
            <v>46748</v>
          </cell>
          <cell r="AP487" t="str">
            <v>HC04819942</v>
          </cell>
          <cell r="AQ487">
            <v>43955</v>
          </cell>
          <cell r="AR487"/>
          <cell r="AS487"/>
          <cell r="AT487"/>
          <cell r="AU487"/>
          <cell r="AV487"/>
          <cell r="AW487"/>
          <cell r="AX487">
            <v>21</v>
          </cell>
          <cell r="AY487" t="str">
            <v>EVERY TWO YEARS</v>
          </cell>
          <cell r="AZ487"/>
          <cell r="BA487" t="str">
            <v>Al Etqan</v>
          </cell>
          <cell r="BB487">
            <v>30020913</v>
          </cell>
          <cell r="BC487"/>
          <cell r="BD487"/>
          <cell r="BE487"/>
          <cell r="BF487"/>
          <cell r="BG487"/>
          <cell r="BH487"/>
          <cell r="BI487" t="str">
            <v>O+</v>
          </cell>
          <cell r="BJ487"/>
          <cell r="BK487"/>
          <cell r="BL487">
            <v>43562</v>
          </cell>
          <cell r="BM487" t="str">
            <v>TERMINATION</v>
          </cell>
          <cell r="BN487"/>
          <cell r="BO487" t="str">
            <v>CLEARED</v>
          </cell>
          <cell r="BP487"/>
          <cell r="BQ487"/>
          <cell r="BR487"/>
          <cell r="BS487" t="e">
            <v>#N/A</v>
          </cell>
          <cell r="BT487" t="e">
            <v>#N/A</v>
          </cell>
          <cell r="BU487" t="e">
            <v>#N/A</v>
          </cell>
          <cell r="BV487"/>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cell r="M488"/>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cell r="AC488"/>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v>0</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cell r="BM488"/>
          <cell r="BN488"/>
          <cell r="BO488"/>
          <cell r="BP488"/>
          <cell r="BQ488"/>
          <cell r="BR488"/>
          <cell r="BS488" t="str">
            <v>HARD SERVICES-MECHANICAL</v>
          </cell>
          <cell r="BT488" t="str">
            <v>HARD SERVICES-MECHANICAL</v>
          </cell>
          <cell r="BU488" t="str">
            <v>MEP SUPERVISOR</v>
          </cell>
          <cell r="BV488"/>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cell r="M489"/>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cell r="AB489"/>
          <cell r="AC489"/>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cell r="AR489" t="str">
            <v>Commercial Bank of Qatar</v>
          </cell>
          <cell r="AS489">
            <v>0</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0</v>
          </cell>
          <cell r="BC489" t="str">
            <v>Pramod.Jadhav@acintercityfm.com</v>
          </cell>
          <cell r="BD489">
            <v>31049365</v>
          </cell>
          <cell r="BE489" t="str">
            <v>9004032810 - 919004032180</v>
          </cell>
          <cell r="BF489" t="e">
            <v>#N/A</v>
          </cell>
          <cell r="BG489" t="str">
            <v>pramodljadhav2@yahoo.com</v>
          </cell>
          <cell r="BH489" t="str">
            <v>HINDU</v>
          </cell>
          <cell r="BI489">
            <v>0</v>
          </cell>
          <cell r="BJ489" t="str">
            <v>Basic Salary 3300 to 3400, TRA 550 to 725 and Total Salary 5500 to 5775</v>
          </cell>
          <cell r="BK489">
            <v>44682</v>
          </cell>
          <cell r="BL489"/>
          <cell r="BM489"/>
          <cell r="BN489"/>
          <cell r="BO489"/>
          <cell r="BP489"/>
          <cell r="BQ489"/>
          <cell r="BR489"/>
          <cell r="BS489" t="str">
            <v>HEAD OFFICE</v>
          </cell>
          <cell r="BT489" t="str">
            <v>HEAD OFFICE</v>
          </cell>
          <cell r="BU489" t="str">
            <v>LOGISTICS AND TECHNICAL SERVICES ENGINEER</v>
          </cell>
          <cell r="BV489"/>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cell r="M490"/>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cell r="AB490"/>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v>0</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cell r="BM490"/>
          <cell r="BN490"/>
          <cell r="BO490"/>
          <cell r="BP490"/>
          <cell r="BQ490"/>
          <cell r="BR490"/>
          <cell r="BS490" t="str">
            <v>HARD SERVICES- ELECTRICAL</v>
          </cell>
          <cell r="BT490" t="str">
            <v>HARD SERVICES- ELECTRICAL</v>
          </cell>
          <cell r="BU490" t="str">
            <v>MEP SUPERVISOR</v>
          </cell>
          <cell r="BV490"/>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cell r="M491"/>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cell r="AB491"/>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v>0</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cell r="BM491"/>
          <cell r="BN491"/>
          <cell r="BO491"/>
          <cell r="BP491"/>
          <cell r="BQ491"/>
          <cell r="BR491"/>
          <cell r="BS491" t="str">
            <v>HARD SERVICES- ELECTRICAL</v>
          </cell>
          <cell r="BT491" t="str">
            <v>HARD SERVICES- ELECTRICAL</v>
          </cell>
          <cell r="BU491" t="str">
            <v>MEP SUPERVISOR</v>
          </cell>
          <cell r="BV491"/>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cell r="M492"/>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cell r="AB492"/>
          <cell r="AC492">
            <v>500</v>
          </cell>
          <cell r="AD492">
            <v>8500</v>
          </cell>
          <cell r="AE492" t="str">
            <v>NO</v>
          </cell>
          <cell r="AF492" t="str">
            <v>METRO</v>
          </cell>
          <cell r="AG492" t="str">
            <v>INDIA</v>
          </cell>
          <cell r="AH492">
            <v>32794</v>
          </cell>
          <cell r="AI492">
            <v>33</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v>0</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cell r="BM492"/>
          <cell r="BN492"/>
          <cell r="BO492"/>
          <cell r="BP492"/>
          <cell r="BQ492"/>
          <cell r="BR492"/>
          <cell r="BS492" t="str">
            <v>HARD SERVICES- ELECTRICAL</v>
          </cell>
          <cell r="BT492" t="str">
            <v>HARD SERVICES- ELECTRICAL</v>
          </cell>
          <cell r="BU492" t="str">
            <v>MEP SUPERVISOR</v>
          </cell>
          <cell r="BV492"/>
        </row>
        <row r="493">
          <cell r="D493" t="str">
            <v>000491</v>
          </cell>
          <cell r="E493" t="str">
            <v>INACTIVE</v>
          </cell>
          <cell r="F493" t="str">
            <v>THOWFIC AHAMED IMAM ALI</v>
          </cell>
          <cell r="G493" t="str">
            <v xml:space="preserve">SENIOR MECHANICAL TECHNICIAN </v>
          </cell>
          <cell r="H493" t="str">
            <v>MEP</v>
          </cell>
          <cell r="I493"/>
          <cell r="J493"/>
          <cell r="K493"/>
          <cell r="L493"/>
          <cell r="M493"/>
          <cell r="N493"/>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v>0</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cell r="BQ493"/>
          <cell r="BR493"/>
          <cell r="BS493" t="str">
            <v>HARD SERVICES-MECHANICAL</v>
          </cell>
          <cell r="BT493" t="e">
            <v>#N/A</v>
          </cell>
          <cell r="BU493" t="str">
            <v>SENIOR TECHNICIAN</v>
          </cell>
          <cell r="BV493"/>
        </row>
        <row r="494">
          <cell r="D494" t="str">
            <v>000492</v>
          </cell>
          <cell r="E494" t="str">
            <v>INACTIVE</v>
          </cell>
          <cell r="F494" t="str">
            <v>GOPAKUMAR MADATHIL</v>
          </cell>
          <cell r="G494" t="str">
            <v>MECHANICAL SUPERVISOR</v>
          </cell>
          <cell r="H494" t="str">
            <v>MEP</v>
          </cell>
          <cell r="I494"/>
          <cell r="J494"/>
          <cell r="K494"/>
          <cell r="L494"/>
          <cell r="M494"/>
          <cell r="N494"/>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cell r="AB494"/>
          <cell r="AC494"/>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v>0</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v>0</v>
          </cell>
          <cell r="BC494"/>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cell r="BQ494"/>
          <cell r="BR494"/>
          <cell r="BS494" t="str">
            <v>HARD SERVICES-MECHANICAL</v>
          </cell>
          <cell r="BT494" t="e">
            <v>#N/A</v>
          </cell>
          <cell r="BU494" t="str">
            <v>SENIOR TECHNICIAN</v>
          </cell>
          <cell r="BV494"/>
        </row>
        <row r="495">
          <cell r="D495" t="str">
            <v>000493</v>
          </cell>
          <cell r="E495" t="str">
            <v>INACTIVE</v>
          </cell>
          <cell r="F495" t="str">
            <v>SIKKANTHAR AMBALAM ABDUL LATHIF</v>
          </cell>
          <cell r="G495" t="str">
            <v xml:space="preserve">HVAC TECHNICIAN </v>
          </cell>
          <cell r="H495" t="str">
            <v>MEP</v>
          </cell>
          <cell r="I495"/>
          <cell r="J495"/>
          <cell r="K495"/>
          <cell r="L495"/>
          <cell r="M495"/>
          <cell r="N495"/>
          <cell r="O495" t="str">
            <v>TECHNICIAN</v>
          </cell>
          <cell r="P495" t="str">
            <v>OPERATIONS AND LABOUR</v>
          </cell>
          <cell r="Q495">
            <v>43466</v>
          </cell>
          <cell r="R495" t="str">
            <v>T2</v>
          </cell>
          <cell r="S495" t="str">
            <v>MALE</v>
          </cell>
          <cell r="T495">
            <v>43466</v>
          </cell>
          <cell r="U495">
            <v>43647</v>
          </cell>
          <cell r="V495"/>
          <cell r="W495"/>
          <cell r="X495">
            <v>2500</v>
          </cell>
          <cell r="Y495" t="str">
            <v>Company provided</v>
          </cell>
          <cell r="Z495" t="str">
            <v>Company provided</v>
          </cell>
          <cell r="AA495" t="str">
            <v>Company provided</v>
          </cell>
          <cell r="AB495"/>
          <cell r="AC495"/>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cell r="AQ495"/>
          <cell r="AR495"/>
          <cell r="AS495"/>
          <cell r="AT495"/>
          <cell r="AU495" t="str">
            <v>QA23BRWA000000000100000928215</v>
          </cell>
          <cell r="AV495"/>
          <cell r="AW495"/>
          <cell r="AX495">
            <v>21</v>
          </cell>
          <cell r="AY495" t="str">
            <v>EVERY TWO YEARS</v>
          </cell>
          <cell r="AZ495"/>
          <cell r="BA495" t="str">
            <v xml:space="preserve">DIRECT - OVERSEAS </v>
          </cell>
          <cell r="BB495">
            <v>0</v>
          </cell>
          <cell r="BC495"/>
          <cell r="BD495"/>
          <cell r="BE495"/>
          <cell r="BF495"/>
          <cell r="BG495"/>
          <cell r="BH495"/>
          <cell r="BI495" t="str">
            <v>O+</v>
          </cell>
          <cell r="BJ495"/>
          <cell r="BK495"/>
          <cell r="BL495">
            <v>43589</v>
          </cell>
          <cell r="BM495" t="str">
            <v>RESIGNATION</v>
          </cell>
          <cell r="BN495"/>
          <cell r="BO495" t="str">
            <v>CLEARED</v>
          </cell>
          <cell r="BP495"/>
          <cell r="BQ495"/>
          <cell r="BR495"/>
          <cell r="BS495" t="e">
            <v>#N/A</v>
          </cell>
          <cell r="BT495" t="e">
            <v>#N/A</v>
          </cell>
          <cell r="BU495" t="e">
            <v>#N/A</v>
          </cell>
          <cell r="BV495"/>
        </row>
        <row r="496">
          <cell r="D496" t="str">
            <v>000494</v>
          </cell>
          <cell r="E496" t="str">
            <v>INACTIVE</v>
          </cell>
          <cell r="F496" t="str">
            <v>SAJID ALI ANSARI</v>
          </cell>
          <cell r="G496" t="str">
            <v>ELECTRICAL SUPERVISOR</v>
          </cell>
          <cell r="H496" t="str">
            <v>MEP</v>
          </cell>
          <cell r="I496"/>
          <cell r="J496"/>
          <cell r="K496"/>
          <cell r="L496"/>
          <cell r="M496"/>
          <cell r="N496"/>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cell r="AB496"/>
          <cell r="AC496"/>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v>0</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cell r="BD496">
            <v>30183595</v>
          </cell>
          <cell r="BE496" t="str">
            <v>977984503804 - 77262170/ 9779845033804</v>
          </cell>
          <cell r="BF496" t="e">
            <v>#N/A</v>
          </cell>
          <cell r="BG496" t="str">
            <v>masterali457@gmail.com</v>
          </cell>
          <cell r="BH496" t="str">
            <v>ISLAM</v>
          </cell>
          <cell r="BI496">
            <v>0</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cell r="BQ496"/>
          <cell r="BR496"/>
          <cell r="BS496" t="str">
            <v>HARD SERVICES- ELECTRICAL</v>
          </cell>
          <cell r="BT496" t="e">
            <v>#N/A</v>
          </cell>
          <cell r="BU496" t="str">
            <v>SENIOR TECHNICIAN</v>
          </cell>
          <cell r="BV496"/>
        </row>
        <row r="497">
          <cell r="D497" t="str">
            <v>000495</v>
          </cell>
          <cell r="E497" t="str">
            <v>INACTIVE</v>
          </cell>
          <cell r="F497" t="str">
            <v>ARVIND DUDHNATH SAHANI</v>
          </cell>
          <cell r="G497" t="str">
            <v>CLEANER</v>
          </cell>
          <cell r="H497" t="str">
            <v>SOFT SERVICES</v>
          </cell>
          <cell r="I497"/>
          <cell r="J497"/>
          <cell r="K497"/>
          <cell r="L497"/>
          <cell r="M497"/>
          <cell r="N497"/>
          <cell r="O497" t="str">
            <v>CLEANER</v>
          </cell>
          <cell r="P497" t="str">
            <v>OPERATIONS AND LABOUR</v>
          </cell>
          <cell r="Q497">
            <v>43473</v>
          </cell>
          <cell r="R497" t="str">
            <v>T1</v>
          </cell>
          <cell r="S497" t="str">
            <v>MALE</v>
          </cell>
          <cell r="T497">
            <v>43473</v>
          </cell>
          <cell r="U497">
            <v>43654</v>
          </cell>
          <cell r="V497"/>
          <cell r="W497"/>
          <cell r="X497">
            <v>900</v>
          </cell>
          <cell r="Y497" t="str">
            <v>Company provided</v>
          </cell>
          <cell r="Z497" t="str">
            <v>Company provided</v>
          </cell>
          <cell r="AA497" t="str">
            <v>Company provided</v>
          </cell>
          <cell r="AB497"/>
          <cell r="AC497"/>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cell r="AT497" t="str">
            <v>Barwa Bank</v>
          </cell>
          <cell r="AU497" t="str">
            <v>QA76BRWA000000000100000928231</v>
          </cell>
          <cell r="AV497"/>
          <cell r="AW497"/>
          <cell r="AX497">
            <v>21</v>
          </cell>
          <cell r="AY497" t="str">
            <v>EVERY TWO YEARS</v>
          </cell>
          <cell r="AZ497"/>
          <cell r="BA497" t="str">
            <v>SSI</v>
          </cell>
          <cell r="BB497">
            <v>50482364</v>
          </cell>
          <cell r="BC497"/>
          <cell r="BD497"/>
          <cell r="BE497"/>
          <cell r="BF497"/>
          <cell r="BG497"/>
          <cell r="BH497"/>
          <cell r="BI497" t="str">
            <v>O+</v>
          </cell>
          <cell r="BJ497"/>
          <cell r="BK497"/>
          <cell r="BL497">
            <v>43890</v>
          </cell>
          <cell r="BM497" t="str">
            <v>TERMINATION</v>
          </cell>
          <cell r="BN497"/>
          <cell r="BO497" t="str">
            <v>CLEARED</v>
          </cell>
          <cell r="BP497"/>
          <cell r="BQ497"/>
          <cell r="BR497"/>
          <cell r="BS497" t="e">
            <v>#N/A</v>
          </cell>
          <cell r="BT497" t="e">
            <v>#N/A</v>
          </cell>
          <cell r="BU497" t="e">
            <v>#N/A</v>
          </cell>
          <cell r="BV497"/>
        </row>
        <row r="498">
          <cell r="D498" t="str">
            <v>000496</v>
          </cell>
          <cell r="E498" t="str">
            <v>INACTIVE</v>
          </cell>
          <cell r="F498" t="str">
            <v>AKASH VENKAT</v>
          </cell>
          <cell r="G498" t="str">
            <v>CLEANER</v>
          </cell>
          <cell r="H498" t="str">
            <v>SOFT SERVICES</v>
          </cell>
          <cell r="I498"/>
          <cell r="J498"/>
          <cell r="K498"/>
          <cell r="L498"/>
          <cell r="M498"/>
          <cell r="N498"/>
          <cell r="O498" t="str">
            <v>CLEANER</v>
          </cell>
          <cell r="P498" t="str">
            <v>OPERATIONS AND LABOUR</v>
          </cell>
          <cell r="Q498">
            <v>43473</v>
          </cell>
          <cell r="R498" t="str">
            <v>T1</v>
          </cell>
          <cell r="S498" t="str">
            <v>MALE</v>
          </cell>
          <cell r="T498">
            <v>43473</v>
          </cell>
          <cell r="U498">
            <v>43654</v>
          </cell>
          <cell r="V498"/>
          <cell r="W498"/>
          <cell r="X498">
            <v>900</v>
          </cell>
          <cell r="Y498" t="str">
            <v>Company provided</v>
          </cell>
          <cell r="Z498" t="str">
            <v>Company provided</v>
          </cell>
          <cell r="AA498" t="str">
            <v>Company provided</v>
          </cell>
          <cell r="AB498"/>
          <cell r="AC498"/>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cell r="AQ498"/>
          <cell r="AR498"/>
          <cell r="AS498"/>
          <cell r="AT498"/>
          <cell r="AU498" t="str">
            <v>QA16BRWA000000000100000928244</v>
          </cell>
          <cell r="AV498"/>
          <cell r="AW498"/>
          <cell r="AX498">
            <v>21</v>
          </cell>
          <cell r="AY498" t="str">
            <v>EVERY TWO YEARS</v>
          </cell>
          <cell r="AZ498"/>
          <cell r="BA498" t="str">
            <v>SSI</v>
          </cell>
          <cell r="BB498">
            <v>0</v>
          </cell>
          <cell r="BC498"/>
          <cell r="BD498"/>
          <cell r="BE498"/>
          <cell r="BF498"/>
          <cell r="BG498"/>
          <cell r="BH498"/>
          <cell r="BI498" t="str">
            <v>B+</v>
          </cell>
          <cell r="BJ498"/>
          <cell r="BK498"/>
          <cell r="BL498">
            <v>43839</v>
          </cell>
          <cell r="BM498" t="str">
            <v>RESIGNATION</v>
          </cell>
          <cell r="BN498"/>
          <cell r="BO498" t="str">
            <v>CLEARED</v>
          </cell>
          <cell r="BP498"/>
          <cell r="BQ498"/>
          <cell r="BR498"/>
          <cell r="BS498" t="e">
            <v>#N/A</v>
          </cell>
          <cell r="BT498" t="e">
            <v>#N/A</v>
          </cell>
          <cell r="BU498" t="e">
            <v>#N/A</v>
          </cell>
          <cell r="BV498"/>
        </row>
        <row r="499">
          <cell r="D499" t="str">
            <v>000497</v>
          </cell>
          <cell r="E499" t="str">
            <v>INACTIVE</v>
          </cell>
          <cell r="F499" t="str">
            <v>SUNEEL MALLIKARJUN</v>
          </cell>
          <cell r="G499" t="str">
            <v>HIGH ACCESS CLEANER</v>
          </cell>
          <cell r="H499" t="str">
            <v>SOFT SERVICES</v>
          </cell>
          <cell r="I499"/>
          <cell r="J499"/>
          <cell r="K499"/>
          <cell r="L499"/>
          <cell r="M499"/>
          <cell r="N499"/>
          <cell r="O499" t="str">
            <v>FACADE CLEANER</v>
          </cell>
          <cell r="P499" t="str">
            <v>OPERATIONS AND LABOUR</v>
          </cell>
          <cell r="Q499">
            <v>43473</v>
          </cell>
          <cell r="R499" t="str">
            <v>T1</v>
          </cell>
          <cell r="S499" t="str">
            <v>MALE</v>
          </cell>
          <cell r="T499">
            <v>43473</v>
          </cell>
          <cell r="U499">
            <v>43654</v>
          </cell>
          <cell r="V499"/>
          <cell r="W499"/>
          <cell r="X499">
            <v>1200</v>
          </cell>
          <cell r="Y499" t="str">
            <v>Company provided</v>
          </cell>
          <cell r="Z499" t="str">
            <v>Company provided</v>
          </cell>
          <cell r="AA499" t="str">
            <v>Company provided</v>
          </cell>
          <cell r="AB499" t="str">
            <v>_</v>
          </cell>
          <cell r="AC499"/>
          <cell r="AD499">
            <v>1200</v>
          </cell>
          <cell r="AE499" t="str">
            <v>YES</v>
          </cell>
          <cell r="AF499" t="e">
            <v>#N/A</v>
          </cell>
          <cell r="AG499" t="str">
            <v>INDIA</v>
          </cell>
          <cell r="AH499"/>
          <cell r="AI499">
            <v>123</v>
          </cell>
          <cell r="AJ499" t="str">
            <v>INACTIVE</v>
          </cell>
          <cell r="AK499">
            <v>29735611164</v>
          </cell>
          <cell r="AL499">
            <v>43836</v>
          </cell>
          <cell r="AM499" t="str">
            <v>R2897170</v>
          </cell>
          <cell r="AN499">
            <v>42934</v>
          </cell>
          <cell r="AO499">
            <v>46585</v>
          </cell>
          <cell r="AP499"/>
          <cell r="AQ499"/>
          <cell r="AR499"/>
          <cell r="AS499"/>
          <cell r="AT499"/>
          <cell r="AU499"/>
          <cell r="AV499"/>
          <cell r="AW499"/>
          <cell r="AX499">
            <v>21</v>
          </cell>
          <cell r="AY499" t="str">
            <v>EVERY TWO YEARS</v>
          </cell>
          <cell r="AZ499"/>
          <cell r="BA499" t="str">
            <v>SSI</v>
          </cell>
          <cell r="BB499">
            <v>0</v>
          </cell>
          <cell r="BC499"/>
          <cell r="BD499"/>
          <cell r="BE499"/>
          <cell r="BF499"/>
          <cell r="BG499"/>
          <cell r="BH499"/>
          <cell r="BI499" t="str">
            <v>A+</v>
          </cell>
          <cell r="BJ499"/>
          <cell r="BK499"/>
          <cell r="BL499">
            <v>43565</v>
          </cell>
          <cell r="BM499" t="str">
            <v>TERMINATION</v>
          </cell>
          <cell r="BN499"/>
          <cell r="BO499" t="str">
            <v>CLEARED</v>
          </cell>
          <cell r="BP499"/>
          <cell r="BQ499"/>
          <cell r="BR499"/>
          <cell r="BS499" t="e">
            <v>#N/A</v>
          </cell>
          <cell r="BT499" t="e">
            <v>#N/A</v>
          </cell>
          <cell r="BU499" t="e">
            <v>#N/A</v>
          </cell>
          <cell r="BV499"/>
        </row>
        <row r="500">
          <cell r="D500" t="str">
            <v>000498</v>
          </cell>
          <cell r="E500" t="str">
            <v>INACTIVE</v>
          </cell>
          <cell r="F500" t="str">
            <v>VIDYA SAGAR PATNALA</v>
          </cell>
          <cell r="G500" t="str">
            <v>PEST CONTROL TECHNICIAN</v>
          </cell>
          <cell r="H500" t="str">
            <v>SOFT SERVICES</v>
          </cell>
          <cell r="I500"/>
          <cell r="J500"/>
          <cell r="K500"/>
          <cell r="L500"/>
          <cell r="M500"/>
          <cell r="N500"/>
          <cell r="O500" t="str">
            <v>FACADE CLEANER</v>
          </cell>
          <cell r="P500" t="str">
            <v>OPERATIONS AND LABOUR</v>
          </cell>
          <cell r="Q500">
            <v>43474</v>
          </cell>
          <cell r="R500" t="str">
            <v>T2</v>
          </cell>
          <cell r="S500" t="str">
            <v>MALE</v>
          </cell>
          <cell r="T500">
            <v>43474</v>
          </cell>
          <cell r="U500">
            <v>43655</v>
          </cell>
          <cell r="V500"/>
          <cell r="W500"/>
          <cell r="X500">
            <v>1000</v>
          </cell>
          <cell r="Y500" t="str">
            <v>Company provided</v>
          </cell>
          <cell r="Z500" t="str">
            <v>Company provided</v>
          </cell>
          <cell r="AA500" t="str">
            <v>Company provided</v>
          </cell>
          <cell r="AB500"/>
          <cell r="AC500"/>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cell r="AQ500"/>
          <cell r="AR500"/>
          <cell r="AS500"/>
          <cell r="AT500"/>
          <cell r="AU500" t="str">
            <v>QA69BRWA000000000100000928260</v>
          </cell>
          <cell r="AV500"/>
          <cell r="AW500"/>
          <cell r="AX500">
            <v>21</v>
          </cell>
          <cell r="AY500" t="str">
            <v>EVERY TWO YEARS</v>
          </cell>
          <cell r="AZ500"/>
          <cell r="BA500" t="str">
            <v>Al Karim</v>
          </cell>
          <cell r="BB500">
            <v>0</v>
          </cell>
          <cell r="BC500"/>
          <cell r="BD500"/>
          <cell r="BE500"/>
          <cell r="BF500"/>
          <cell r="BG500"/>
          <cell r="BH500"/>
          <cell r="BI500" t="str">
            <v>B+</v>
          </cell>
          <cell r="BJ500"/>
          <cell r="BK500"/>
          <cell r="BL500">
            <v>43697</v>
          </cell>
          <cell r="BM500" t="str">
            <v>RESIGNATION</v>
          </cell>
          <cell r="BN500"/>
          <cell r="BO500" t="str">
            <v>CLEARED</v>
          </cell>
          <cell r="BP500"/>
          <cell r="BQ500"/>
          <cell r="BR500"/>
          <cell r="BS500" t="e">
            <v>#N/A</v>
          </cell>
          <cell r="BT500" t="e">
            <v>#N/A</v>
          </cell>
          <cell r="BU500" t="e">
            <v>#N/A</v>
          </cell>
          <cell r="BV500"/>
        </row>
        <row r="501">
          <cell r="D501" t="str">
            <v>000499</v>
          </cell>
          <cell r="E501" t="str">
            <v>INACTIVE</v>
          </cell>
          <cell r="F501" t="str">
            <v>BALACHANDRAN PARAMASIVAM</v>
          </cell>
          <cell r="G501" t="str">
            <v>HIGH ACCESS CLEANER</v>
          </cell>
          <cell r="H501" t="str">
            <v>SOFT SERVICES</v>
          </cell>
          <cell r="I501"/>
          <cell r="J501"/>
          <cell r="K501"/>
          <cell r="L501"/>
          <cell r="M501"/>
          <cell r="N501"/>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cell r="AC501"/>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v>0</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cell r="BD501">
            <v>66746830</v>
          </cell>
          <cell r="BE501" t="str">
            <v>9962357565 - 919176398227</v>
          </cell>
          <cell r="BF501"/>
          <cell r="BG501" t="str">
            <v>Batchabalachandran@gmail.com</v>
          </cell>
          <cell r="BH501" t="str">
            <v>HINDU</v>
          </cell>
          <cell r="BI501" t="str">
            <v>A+</v>
          </cell>
          <cell r="BJ501"/>
          <cell r="BK501"/>
          <cell r="BL501">
            <v>44265</v>
          </cell>
          <cell r="BM501" t="str">
            <v>RESIGNATION</v>
          </cell>
          <cell r="BN501" t="str">
            <v>FINAL EXIT</v>
          </cell>
          <cell r="BO501" t="str">
            <v>CLEARED</v>
          </cell>
          <cell r="BP501"/>
          <cell r="BQ501"/>
          <cell r="BR501"/>
          <cell r="BS501" t="str">
            <v>SOFT SERVICES</v>
          </cell>
          <cell r="BT501" t="e">
            <v>#N/A</v>
          </cell>
          <cell r="BU501" t="str">
            <v>FACADE CLEANER</v>
          </cell>
          <cell r="BV501"/>
        </row>
        <row r="502">
          <cell r="D502" t="str">
            <v>000500</v>
          </cell>
          <cell r="E502" t="str">
            <v>INACTIVE</v>
          </cell>
          <cell r="F502" t="str">
            <v>SRINU GANASALA</v>
          </cell>
          <cell r="G502" t="str">
            <v>PEST CONTROL TECHNICIAN</v>
          </cell>
          <cell r="H502" t="str">
            <v>SOFT SERVICES</v>
          </cell>
          <cell r="I502"/>
          <cell r="J502"/>
          <cell r="K502"/>
          <cell r="L502"/>
          <cell r="M502"/>
          <cell r="N502"/>
          <cell r="O502" t="str">
            <v>FACADE CLEANER</v>
          </cell>
          <cell r="P502" t="str">
            <v>OPERATIONS AND LABOUR</v>
          </cell>
          <cell r="Q502">
            <v>43474</v>
          </cell>
          <cell r="R502" t="str">
            <v>T2</v>
          </cell>
          <cell r="S502" t="str">
            <v>MALE</v>
          </cell>
          <cell r="T502">
            <v>43474</v>
          </cell>
          <cell r="U502">
            <v>43655</v>
          </cell>
          <cell r="V502"/>
          <cell r="W502"/>
          <cell r="X502">
            <v>1000</v>
          </cell>
          <cell r="Y502" t="str">
            <v>Company provided</v>
          </cell>
          <cell r="Z502" t="str">
            <v>Company provided</v>
          </cell>
          <cell r="AA502" t="str">
            <v>Company provided</v>
          </cell>
          <cell r="AB502"/>
          <cell r="AC502"/>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cell r="AT502" t="str">
            <v>Barwa Bank</v>
          </cell>
          <cell r="AU502" t="str">
            <v>QA46BRWA000000000100000928286</v>
          </cell>
          <cell r="AV502"/>
          <cell r="AW502"/>
          <cell r="AX502">
            <v>21</v>
          </cell>
          <cell r="AY502" t="str">
            <v>EVERY TWO YEARS</v>
          </cell>
          <cell r="AZ502"/>
          <cell r="BA502" t="str">
            <v>Al Karim</v>
          </cell>
          <cell r="BB502">
            <v>66738492</v>
          </cell>
          <cell r="BC502"/>
          <cell r="BD502"/>
          <cell r="BE502"/>
          <cell r="BF502"/>
          <cell r="BG502"/>
          <cell r="BH502"/>
          <cell r="BI502" t="str">
            <v>O+</v>
          </cell>
          <cell r="BJ502"/>
          <cell r="BK502"/>
          <cell r="BL502">
            <v>43861</v>
          </cell>
          <cell r="BM502" t="str">
            <v>TERMINATION</v>
          </cell>
          <cell r="BN502"/>
          <cell r="BO502" t="str">
            <v>CLEARED</v>
          </cell>
          <cell r="BP502"/>
          <cell r="BQ502"/>
          <cell r="BR502"/>
          <cell r="BS502" t="e">
            <v>#N/A</v>
          </cell>
          <cell r="BT502" t="e">
            <v>#N/A</v>
          </cell>
          <cell r="BU502" t="e">
            <v>#N/A</v>
          </cell>
          <cell r="BV502"/>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cell r="M503"/>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44781</v>
          </cell>
          <cell r="AR503" t="str">
            <v>Dukhan Bank</v>
          </cell>
          <cell r="AS503">
            <v>0</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cell r="BD503">
            <v>66771703</v>
          </cell>
          <cell r="BE503" t="str">
            <v>919866233684 - 9912665849</v>
          </cell>
          <cell r="BF503"/>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cell r="BM503"/>
          <cell r="BN503"/>
          <cell r="BO503"/>
          <cell r="BP503"/>
          <cell r="BQ503"/>
          <cell r="BR503"/>
          <cell r="BS503" t="str">
            <v>SOFT SERVICES</v>
          </cell>
          <cell r="BT503" t="str">
            <v>SOFT SERVICES</v>
          </cell>
          <cell r="BU503" t="str">
            <v>CLEANING SUPERVISOR</v>
          </cell>
          <cell r="BV503"/>
        </row>
        <row r="504">
          <cell r="D504" t="str">
            <v>000502</v>
          </cell>
          <cell r="E504" t="str">
            <v>INACTIVE</v>
          </cell>
          <cell r="F504" t="str">
            <v>MUTHUKUMAR MARISAMY</v>
          </cell>
          <cell r="G504" t="str">
            <v>PEST CONTROL TECHNICIAN</v>
          </cell>
          <cell r="H504" t="str">
            <v>SOFT SERVICES</v>
          </cell>
          <cell r="I504"/>
          <cell r="J504"/>
          <cell r="K504"/>
          <cell r="L504"/>
          <cell r="M504"/>
          <cell r="N504"/>
          <cell r="O504" t="str">
            <v>FACADE CLEANER</v>
          </cell>
          <cell r="P504" t="str">
            <v>OPERATIONS AND LABOUR</v>
          </cell>
          <cell r="Q504">
            <v>43474</v>
          </cell>
          <cell r="R504" t="str">
            <v>T2</v>
          </cell>
          <cell r="S504" t="str">
            <v>MALE</v>
          </cell>
          <cell r="T504">
            <v>43474</v>
          </cell>
          <cell r="U504">
            <v>43655</v>
          </cell>
          <cell r="V504"/>
          <cell r="W504"/>
          <cell r="X504">
            <v>1000</v>
          </cell>
          <cell r="Y504" t="str">
            <v>Company provided</v>
          </cell>
          <cell r="Z504" t="str">
            <v>Company provided</v>
          </cell>
          <cell r="AA504" t="str">
            <v>Company provided</v>
          </cell>
          <cell r="AB504"/>
          <cell r="AC504"/>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cell r="AT504" t="str">
            <v>Barwa Bank</v>
          </cell>
          <cell r="AU504" t="str">
            <v>QA07BRWA000000000100000928309</v>
          </cell>
          <cell r="AV504"/>
          <cell r="AW504"/>
          <cell r="AX504">
            <v>21</v>
          </cell>
          <cell r="AY504" t="str">
            <v>EVERY TWO YEARS</v>
          </cell>
          <cell r="AZ504"/>
          <cell r="BA504" t="str">
            <v>Al Karim</v>
          </cell>
          <cell r="BB504">
            <v>66816057</v>
          </cell>
          <cell r="BC504"/>
          <cell r="BD504"/>
          <cell r="BE504"/>
          <cell r="BF504"/>
          <cell r="BG504"/>
          <cell r="BH504"/>
          <cell r="BI504" t="str">
            <v>B+</v>
          </cell>
          <cell r="BJ504"/>
          <cell r="BK504"/>
          <cell r="BL504">
            <v>43861</v>
          </cell>
          <cell r="BM504" t="str">
            <v>TERMINATION</v>
          </cell>
          <cell r="BN504"/>
          <cell r="BO504" t="str">
            <v>CLEARED</v>
          </cell>
          <cell r="BP504"/>
          <cell r="BQ504"/>
          <cell r="BR504"/>
          <cell r="BS504" t="e">
            <v>#N/A</v>
          </cell>
          <cell r="BT504" t="e">
            <v>#N/A</v>
          </cell>
          <cell r="BU504" t="e">
            <v>#N/A</v>
          </cell>
          <cell r="BV504"/>
        </row>
        <row r="505">
          <cell r="D505" t="str">
            <v>000503</v>
          </cell>
          <cell r="E505" t="str">
            <v>INACTIVE</v>
          </cell>
          <cell r="F505" t="str">
            <v>THETCHANA MOORTHI GURUNATHAN</v>
          </cell>
          <cell r="G505" t="str">
            <v>PEST CONTROL TECHNICIAN</v>
          </cell>
          <cell r="H505" t="str">
            <v>SOFT SERVICES</v>
          </cell>
          <cell r="I505"/>
          <cell r="J505"/>
          <cell r="K505"/>
          <cell r="L505"/>
          <cell r="M505"/>
          <cell r="N505"/>
          <cell r="O505" t="str">
            <v>FACADE CLEANER</v>
          </cell>
          <cell r="P505" t="str">
            <v>OPERATIONS AND LABOUR</v>
          </cell>
          <cell r="Q505">
            <v>43474</v>
          </cell>
          <cell r="R505" t="str">
            <v>T2</v>
          </cell>
          <cell r="S505" t="str">
            <v>MALE</v>
          </cell>
          <cell r="T505">
            <v>43474</v>
          </cell>
          <cell r="U505">
            <v>43655</v>
          </cell>
          <cell r="V505"/>
          <cell r="W505"/>
          <cell r="X505">
            <v>1000</v>
          </cell>
          <cell r="Y505" t="str">
            <v>Company provided</v>
          </cell>
          <cell r="Z505" t="str">
            <v>Company provided</v>
          </cell>
          <cell r="AA505" t="str">
            <v>Company provided</v>
          </cell>
          <cell r="AB505"/>
          <cell r="AC505"/>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cell r="AT505" t="str">
            <v>Barwa Bank</v>
          </cell>
          <cell r="AU505" t="str">
            <v>QA23BRWA000000000100000928312</v>
          </cell>
          <cell r="AV505"/>
          <cell r="AW505"/>
          <cell r="AX505">
            <v>21</v>
          </cell>
          <cell r="AY505" t="str">
            <v>EVERY TWO YEARS</v>
          </cell>
          <cell r="AZ505"/>
          <cell r="BA505" t="str">
            <v>Al Karim</v>
          </cell>
          <cell r="BB505">
            <v>66823073</v>
          </cell>
          <cell r="BC505"/>
          <cell r="BD505"/>
          <cell r="BE505"/>
          <cell r="BF505"/>
          <cell r="BG505"/>
          <cell r="BH505"/>
          <cell r="BI505" t="str">
            <v>O+</v>
          </cell>
          <cell r="BJ505"/>
          <cell r="BK505"/>
          <cell r="BL505">
            <v>43861</v>
          </cell>
          <cell r="BM505" t="str">
            <v>TERMINATION</v>
          </cell>
          <cell r="BN505"/>
          <cell r="BO505" t="str">
            <v>CLEARED</v>
          </cell>
          <cell r="BP505"/>
          <cell r="BQ505"/>
          <cell r="BR505"/>
          <cell r="BS505" t="e">
            <v>#N/A</v>
          </cell>
          <cell r="BT505" t="e">
            <v>#N/A</v>
          </cell>
          <cell r="BU505" t="e">
            <v>#N/A</v>
          </cell>
          <cell r="BV505"/>
        </row>
        <row r="506">
          <cell r="D506" t="str">
            <v>000504</v>
          </cell>
          <cell r="E506" t="str">
            <v>INACTIVE</v>
          </cell>
          <cell r="F506" t="str">
            <v>RAGHURAM RADHAKRISHNAN</v>
          </cell>
          <cell r="G506" t="str">
            <v>PEST CONTROL TECHNICIAN</v>
          </cell>
          <cell r="H506" t="str">
            <v>SOFT SERVICES</v>
          </cell>
          <cell r="I506"/>
          <cell r="J506"/>
          <cell r="K506"/>
          <cell r="L506"/>
          <cell r="M506"/>
          <cell r="N506"/>
          <cell r="O506" t="str">
            <v>FACADE CLEANER</v>
          </cell>
          <cell r="P506" t="str">
            <v>OPERATIONS AND LABOUR</v>
          </cell>
          <cell r="Q506">
            <v>43474</v>
          </cell>
          <cell r="R506" t="str">
            <v>T2</v>
          </cell>
          <cell r="S506" t="str">
            <v>MALE</v>
          </cell>
          <cell r="T506">
            <v>43474</v>
          </cell>
          <cell r="U506">
            <v>43655</v>
          </cell>
          <cell r="V506"/>
          <cell r="W506"/>
          <cell r="X506">
            <v>1000</v>
          </cell>
          <cell r="Y506" t="str">
            <v>Company provided</v>
          </cell>
          <cell r="Z506" t="str">
            <v>Company provided</v>
          </cell>
          <cell r="AA506" t="str">
            <v>Company provided</v>
          </cell>
          <cell r="AB506"/>
          <cell r="AC506"/>
          <cell r="AD506">
            <v>1000</v>
          </cell>
          <cell r="AE506" t="str">
            <v>YES</v>
          </cell>
          <cell r="AF506" t="e">
            <v>#N/A</v>
          </cell>
          <cell r="AG506" t="str">
            <v>INDIA</v>
          </cell>
          <cell r="AH506"/>
          <cell r="AI506">
            <v>123</v>
          </cell>
          <cell r="AJ506" t="str">
            <v>INACTIVE</v>
          </cell>
          <cell r="AK506">
            <v>29835607652</v>
          </cell>
          <cell r="AL506">
            <v>43837</v>
          </cell>
          <cell r="AM506" t="str">
            <v>S3509700</v>
          </cell>
          <cell r="AN506">
            <v>43292</v>
          </cell>
          <cell r="AO506">
            <v>46944</v>
          </cell>
          <cell r="AP506"/>
          <cell r="AQ506"/>
          <cell r="AR506"/>
          <cell r="AS506"/>
          <cell r="AT506"/>
          <cell r="AU506"/>
          <cell r="AV506"/>
          <cell r="AW506"/>
          <cell r="AX506">
            <v>21</v>
          </cell>
          <cell r="AY506" t="str">
            <v>EVERY TWO YEARS</v>
          </cell>
          <cell r="AZ506"/>
          <cell r="BA506" t="str">
            <v>Al Karim</v>
          </cell>
          <cell r="BB506">
            <v>0</v>
          </cell>
          <cell r="BC506"/>
          <cell r="BD506"/>
          <cell r="BE506"/>
          <cell r="BF506"/>
          <cell r="BG506"/>
          <cell r="BH506"/>
          <cell r="BI506" t="str">
            <v>O+</v>
          </cell>
          <cell r="BJ506"/>
          <cell r="BK506"/>
          <cell r="BL506">
            <v>43627</v>
          </cell>
          <cell r="BM506" t="str">
            <v>RESIGNATION</v>
          </cell>
          <cell r="BN506"/>
          <cell r="BO506" t="str">
            <v>CLEARED</v>
          </cell>
          <cell r="BP506"/>
          <cell r="BQ506"/>
          <cell r="BR506"/>
          <cell r="BS506" t="e">
            <v>#N/A</v>
          </cell>
          <cell r="BT506" t="e">
            <v>#N/A</v>
          </cell>
          <cell r="BU506" t="e">
            <v>#N/A</v>
          </cell>
          <cell r="BV506"/>
        </row>
        <row r="507">
          <cell r="D507" t="str">
            <v>000505</v>
          </cell>
          <cell r="E507" t="str">
            <v>INACTIVE</v>
          </cell>
          <cell r="F507" t="str">
            <v>JEYARUBAN JEGANATHAN</v>
          </cell>
          <cell r="G507" t="str">
            <v>PEST CONTROL TECHNICIAN</v>
          </cell>
          <cell r="H507" t="str">
            <v>SOFT SERVICES</v>
          </cell>
          <cell r="I507"/>
          <cell r="J507"/>
          <cell r="K507"/>
          <cell r="L507"/>
          <cell r="M507"/>
          <cell r="N507"/>
          <cell r="O507" t="str">
            <v>FACADE CLEANER</v>
          </cell>
          <cell r="P507" t="str">
            <v>OPERATIONS AND LABOUR</v>
          </cell>
          <cell r="Q507">
            <v>43474</v>
          </cell>
          <cell r="R507" t="str">
            <v>T2</v>
          </cell>
          <cell r="S507" t="str">
            <v>MALE</v>
          </cell>
          <cell r="T507">
            <v>43474</v>
          </cell>
          <cell r="U507">
            <v>43655</v>
          </cell>
          <cell r="V507"/>
          <cell r="W507"/>
          <cell r="X507">
            <v>1000</v>
          </cell>
          <cell r="Y507" t="str">
            <v>Company provided</v>
          </cell>
          <cell r="Z507" t="str">
            <v>Company provided</v>
          </cell>
          <cell r="AA507" t="str">
            <v>Company provided</v>
          </cell>
          <cell r="AB507"/>
          <cell r="AC507"/>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cell r="AT507" t="str">
            <v>Barwa Bank</v>
          </cell>
          <cell r="AU507" t="str">
            <v>QA97BRWA000000000100000928338</v>
          </cell>
          <cell r="AV507"/>
          <cell r="AW507"/>
          <cell r="AX507">
            <v>21</v>
          </cell>
          <cell r="AY507" t="str">
            <v>EVERY TWO YEARS</v>
          </cell>
          <cell r="AZ507"/>
          <cell r="BA507" t="str">
            <v>Al Karim</v>
          </cell>
          <cell r="BB507">
            <v>66831407</v>
          </cell>
          <cell r="BC507"/>
          <cell r="BD507"/>
          <cell r="BE507"/>
          <cell r="BF507"/>
          <cell r="BG507"/>
          <cell r="BH507"/>
          <cell r="BI507" t="str">
            <v>A+</v>
          </cell>
          <cell r="BJ507"/>
          <cell r="BK507"/>
          <cell r="BL507">
            <v>44049</v>
          </cell>
          <cell r="BM507" t="str">
            <v>RESIGNATION</v>
          </cell>
          <cell r="BN507"/>
          <cell r="BO507" t="str">
            <v>CLEARED</v>
          </cell>
          <cell r="BP507"/>
          <cell r="BQ507"/>
          <cell r="BR507"/>
          <cell r="BS507" t="str">
            <v>SOFT SERVICES</v>
          </cell>
          <cell r="BT507" t="e">
            <v>#N/A</v>
          </cell>
          <cell r="BU507" t="str">
            <v>FACADE CLEANER</v>
          </cell>
          <cell r="BV507"/>
        </row>
        <row r="508">
          <cell r="D508" t="str">
            <v>000506</v>
          </cell>
          <cell r="E508" t="str">
            <v>INACTIVE</v>
          </cell>
          <cell r="F508" t="str">
            <v>KANIVALAGAN GOVINDARAJ</v>
          </cell>
          <cell r="G508" t="str">
            <v>PEST CONTROL TECHNICIAN</v>
          </cell>
          <cell r="H508" t="str">
            <v>SOFT SERVICES</v>
          </cell>
          <cell r="I508"/>
          <cell r="J508"/>
          <cell r="K508"/>
          <cell r="L508"/>
          <cell r="M508"/>
          <cell r="N508"/>
          <cell r="O508" t="str">
            <v>FACADE CLEANER</v>
          </cell>
          <cell r="P508" t="str">
            <v>OPERATIONS AND LABOUR</v>
          </cell>
          <cell r="Q508">
            <v>43474</v>
          </cell>
          <cell r="R508" t="str">
            <v>T2</v>
          </cell>
          <cell r="S508" t="str">
            <v>MALE</v>
          </cell>
          <cell r="T508">
            <v>43474</v>
          </cell>
          <cell r="U508">
            <v>43655</v>
          </cell>
          <cell r="V508"/>
          <cell r="W508"/>
          <cell r="X508">
            <v>1000</v>
          </cell>
          <cell r="Y508" t="str">
            <v>Company provided</v>
          </cell>
          <cell r="Z508" t="str">
            <v>Company provided</v>
          </cell>
          <cell r="AA508" t="str">
            <v>Company provided</v>
          </cell>
          <cell r="AB508"/>
          <cell r="AC508"/>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cell r="AT508" t="str">
            <v>Barwa Bank</v>
          </cell>
          <cell r="AU508" t="str">
            <v>QA16BRWA000000000100000928341</v>
          </cell>
          <cell r="AV508"/>
          <cell r="AW508"/>
          <cell r="AX508">
            <v>21</v>
          </cell>
          <cell r="AY508" t="str">
            <v>EVERY TWO YEARS</v>
          </cell>
          <cell r="AZ508"/>
          <cell r="BA508" t="str">
            <v>Al Karim</v>
          </cell>
          <cell r="BB508">
            <v>66960989</v>
          </cell>
          <cell r="BC508"/>
          <cell r="BD508"/>
          <cell r="BE508"/>
          <cell r="BF508"/>
          <cell r="BG508"/>
          <cell r="BH508"/>
          <cell r="BI508" t="str">
            <v>B+</v>
          </cell>
          <cell r="BJ508"/>
          <cell r="BK508"/>
          <cell r="BL508">
            <v>43861</v>
          </cell>
          <cell r="BM508" t="str">
            <v>TERMINATION</v>
          </cell>
          <cell r="BN508"/>
          <cell r="BO508" t="str">
            <v>CLEARED</v>
          </cell>
          <cell r="BP508"/>
          <cell r="BQ508"/>
          <cell r="BR508"/>
          <cell r="BS508" t="e">
            <v>#N/A</v>
          </cell>
          <cell r="BT508" t="e">
            <v>#N/A</v>
          </cell>
          <cell r="BU508" t="e">
            <v>#N/A</v>
          </cell>
          <cell r="BV508"/>
        </row>
        <row r="509">
          <cell r="D509" t="str">
            <v>000507</v>
          </cell>
          <cell r="E509" t="str">
            <v>INACTIVE</v>
          </cell>
          <cell r="F509" t="str">
            <v>VINOTHKUMAR PALANISAMY</v>
          </cell>
          <cell r="G509" t="str">
            <v>HIGH ACCESS SUPERVISOR</v>
          </cell>
          <cell r="H509" t="str">
            <v>SOFT SERVICES</v>
          </cell>
          <cell r="I509"/>
          <cell r="J509"/>
          <cell r="K509"/>
          <cell r="L509"/>
          <cell r="M509"/>
          <cell r="N509"/>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cell r="AC509"/>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v>0</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cell r="BD509">
            <v>50482575</v>
          </cell>
          <cell r="BE509" t="str">
            <v>91952411664 - 919524116664</v>
          </cell>
          <cell r="BF509"/>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cell r="BQ509"/>
          <cell r="BR509"/>
          <cell r="BS509" t="str">
            <v>SOFT SERVICES</v>
          </cell>
          <cell r="BT509" t="e">
            <v>#N/A</v>
          </cell>
          <cell r="BU509" t="str">
            <v>FACADE CLEANER</v>
          </cell>
          <cell r="BV509"/>
        </row>
        <row r="510">
          <cell r="D510" t="str">
            <v>000508</v>
          </cell>
          <cell r="E510" t="str">
            <v>INACTIVE</v>
          </cell>
          <cell r="F510" t="str">
            <v>DINESH SELVARAJ</v>
          </cell>
          <cell r="G510" t="str">
            <v>PEST CONTROL TECHNICIAN</v>
          </cell>
          <cell r="H510" t="str">
            <v>SOFT SERVICES</v>
          </cell>
          <cell r="I510"/>
          <cell r="J510"/>
          <cell r="K510"/>
          <cell r="L510"/>
          <cell r="M510"/>
          <cell r="N510"/>
          <cell r="O510" t="str">
            <v>FACADE CLEANER</v>
          </cell>
          <cell r="P510" t="str">
            <v>OPERATIONS AND LABOUR</v>
          </cell>
          <cell r="Q510">
            <v>43474</v>
          </cell>
          <cell r="R510" t="str">
            <v>T2</v>
          </cell>
          <cell r="S510" t="str">
            <v>MALE</v>
          </cell>
          <cell r="T510">
            <v>43474</v>
          </cell>
          <cell r="U510">
            <v>43655</v>
          </cell>
          <cell r="V510"/>
          <cell r="W510"/>
          <cell r="X510">
            <v>1000</v>
          </cell>
          <cell r="Y510" t="str">
            <v>Company provided</v>
          </cell>
          <cell r="Z510" t="str">
            <v>Company provided</v>
          </cell>
          <cell r="AA510" t="str">
            <v>Company provided</v>
          </cell>
          <cell r="AB510"/>
          <cell r="AC510"/>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cell r="AT510" t="str">
            <v>Barwa Bank</v>
          </cell>
          <cell r="AU510" t="str">
            <v>QA90BRWA000000000100000928367</v>
          </cell>
          <cell r="AV510"/>
          <cell r="AW510"/>
          <cell r="AX510">
            <v>21</v>
          </cell>
          <cell r="AY510" t="str">
            <v>EVERY TWO YEARS</v>
          </cell>
          <cell r="AZ510"/>
          <cell r="BA510" t="str">
            <v>Al Karim</v>
          </cell>
          <cell r="BB510">
            <v>66718976</v>
          </cell>
          <cell r="BC510"/>
          <cell r="BD510"/>
          <cell r="BE510"/>
          <cell r="BF510"/>
          <cell r="BG510"/>
          <cell r="BH510"/>
          <cell r="BI510" t="str">
            <v>O+</v>
          </cell>
          <cell r="BJ510"/>
          <cell r="BK510"/>
          <cell r="BL510">
            <v>43861</v>
          </cell>
          <cell r="BM510" t="str">
            <v>TERMINATION</v>
          </cell>
          <cell r="BN510"/>
          <cell r="BO510" t="str">
            <v>CLEARED</v>
          </cell>
          <cell r="BP510"/>
          <cell r="BQ510"/>
          <cell r="BR510"/>
          <cell r="BS510" t="e">
            <v>#N/A</v>
          </cell>
          <cell r="BT510" t="e">
            <v>#N/A</v>
          </cell>
          <cell r="BU510" t="e">
            <v>#N/A</v>
          </cell>
          <cell r="BV510"/>
        </row>
        <row r="511">
          <cell r="D511" t="str">
            <v>000509</v>
          </cell>
          <cell r="E511" t="str">
            <v>INACTIVE</v>
          </cell>
          <cell r="F511" t="str">
            <v>VINOTH KANNAN GOVINDARAJ</v>
          </cell>
          <cell r="G511" t="str">
            <v>PEST CONTROL TECHNICIAN</v>
          </cell>
          <cell r="H511" t="str">
            <v>SOFT SERVICES</v>
          </cell>
          <cell r="I511"/>
          <cell r="J511"/>
          <cell r="K511"/>
          <cell r="L511"/>
          <cell r="M511"/>
          <cell r="N511"/>
          <cell r="O511" t="str">
            <v>FACADE CLEANER</v>
          </cell>
          <cell r="P511" t="str">
            <v>OPERATIONS AND LABOUR</v>
          </cell>
          <cell r="Q511">
            <v>43474</v>
          </cell>
          <cell r="R511" t="str">
            <v>T2</v>
          </cell>
          <cell r="S511" t="str">
            <v>MALE</v>
          </cell>
          <cell r="T511">
            <v>43474</v>
          </cell>
          <cell r="U511">
            <v>43655</v>
          </cell>
          <cell r="V511"/>
          <cell r="W511"/>
          <cell r="X511">
            <v>1000</v>
          </cell>
          <cell r="Y511" t="str">
            <v>Company provided</v>
          </cell>
          <cell r="Z511" t="str">
            <v>Company provided</v>
          </cell>
          <cell r="AA511" t="str">
            <v>Company provided</v>
          </cell>
          <cell r="AB511"/>
          <cell r="AC511"/>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cell r="AT511" t="str">
            <v>Barwa Bank</v>
          </cell>
          <cell r="AU511" t="str">
            <v>QA09BRWA000000000100000928370</v>
          </cell>
          <cell r="AV511"/>
          <cell r="AW511"/>
          <cell r="AX511">
            <v>21</v>
          </cell>
          <cell r="AY511" t="str">
            <v>EVERY TWO YEARS</v>
          </cell>
          <cell r="AZ511"/>
          <cell r="BA511" t="str">
            <v>Al Karim</v>
          </cell>
          <cell r="BB511">
            <v>66986901</v>
          </cell>
          <cell r="BC511"/>
          <cell r="BD511"/>
          <cell r="BE511"/>
          <cell r="BF511"/>
          <cell r="BG511"/>
          <cell r="BH511"/>
          <cell r="BI511" t="str">
            <v>B+</v>
          </cell>
          <cell r="BJ511"/>
          <cell r="BK511"/>
          <cell r="BL511">
            <v>43861</v>
          </cell>
          <cell r="BM511" t="str">
            <v>TERMINATION</v>
          </cell>
          <cell r="BN511"/>
          <cell r="BO511" t="str">
            <v>CLEARED</v>
          </cell>
          <cell r="BP511"/>
          <cell r="BQ511"/>
          <cell r="BR511"/>
          <cell r="BS511" t="e">
            <v>#N/A</v>
          </cell>
          <cell r="BT511" t="e">
            <v>#N/A</v>
          </cell>
          <cell r="BU511" t="e">
            <v>#N/A</v>
          </cell>
          <cell r="BV511"/>
        </row>
        <row r="512">
          <cell r="D512" t="str">
            <v>000510</v>
          </cell>
          <cell r="E512" t="str">
            <v>INACTIVE</v>
          </cell>
          <cell r="F512" t="str">
            <v>MURALI SUBRAMANIAN</v>
          </cell>
          <cell r="G512" t="str">
            <v>PEST CONTROL TECHNICIAN</v>
          </cell>
          <cell r="H512" t="str">
            <v>SOFT SERVICES</v>
          </cell>
          <cell r="I512"/>
          <cell r="J512"/>
          <cell r="K512"/>
          <cell r="L512"/>
          <cell r="M512"/>
          <cell r="N512"/>
          <cell r="O512" t="str">
            <v>FACADE CLEANER</v>
          </cell>
          <cell r="P512" t="str">
            <v>OPERATIONS AND LABOUR</v>
          </cell>
          <cell r="Q512">
            <v>43474</v>
          </cell>
          <cell r="R512" t="str">
            <v>T2</v>
          </cell>
          <cell r="S512" t="str">
            <v>MALE</v>
          </cell>
          <cell r="T512">
            <v>43474</v>
          </cell>
          <cell r="U512">
            <v>43655</v>
          </cell>
          <cell r="V512"/>
          <cell r="W512"/>
          <cell r="X512">
            <v>1000</v>
          </cell>
          <cell r="Y512" t="str">
            <v>Company provided</v>
          </cell>
          <cell r="Z512" t="str">
            <v>Company provided</v>
          </cell>
          <cell r="AA512" t="str">
            <v>Company provided</v>
          </cell>
          <cell r="AB512"/>
          <cell r="AC512"/>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cell r="AT512" t="str">
            <v>Barwa Bank</v>
          </cell>
          <cell r="AU512" t="str">
            <v>QA46BRWA000000000100000928383</v>
          </cell>
          <cell r="AV512"/>
          <cell r="AW512"/>
          <cell r="AX512">
            <v>21</v>
          </cell>
          <cell r="AY512" t="str">
            <v>EVERY TWO YEARS</v>
          </cell>
          <cell r="AZ512"/>
          <cell r="BA512" t="str">
            <v>Al Karim</v>
          </cell>
          <cell r="BB512">
            <v>66740793</v>
          </cell>
          <cell r="BC512"/>
          <cell r="BD512"/>
          <cell r="BE512"/>
          <cell r="BF512"/>
          <cell r="BG512"/>
          <cell r="BH512"/>
          <cell r="BI512" t="str">
            <v>O+</v>
          </cell>
          <cell r="BJ512"/>
          <cell r="BK512"/>
          <cell r="BL512">
            <v>43861</v>
          </cell>
          <cell r="BM512" t="str">
            <v>TERMINATION</v>
          </cell>
          <cell r="BN512"/>
          <cell r="BO512" t="str">
            <v>CLEARED</v>
          </cell>
          <cell r="BP512"/>
          <cell r="BQ512"/>
          <cell r="BR512"/>
          <cell r="BS512" t="e">
            <v>#N/A</v>
          </cell>
          <cell r="BT512" t="e">
            <v>#N/A</v>
          </cell>
          <cell r="BU512" t="e">
            <v>#N/A</v>
          </cell>
          <cell r="BV512"/>
        </row>
        <row r="513">
          <cell r="D513" t="str">
            <v>000511</v>
          </cell>
          <cell r="E513" t="str">
            <v>INACTIVE</v>
          </cell>
          <cell r="F513" t="str">
            <v>MUFEETHUL ARSHATH JEGABAR SADIK MARICAR</v>
          </cell>
          <cell r="G513" t="str">
            <v>PEST CONTROL TECHNICIAN</v>
          </cell>
          <cell r="H513" t="str">
            <v>SOFT SERVICES</v>
          </cell>
          <cell r="I513"/>
          <cell r="J513"/>
          <cell r="K513"/>
          <cell r="L513"/>
          <cell r="M513"/>
          <cell r="N513"/>
          <cell r="O513" t="str">
            <v>FACADE CLEANER</v>
          </cell>
          <cell r="P513" t="str">
            <v>OPERATIONS AND LABOUR</v>
          </cell>
          <cell r="Q513">
            <v>43474</v>
          </cell>
          <cell r="R513" t="str">
            <v>T2</v>
          </cell>
          <cell r="S513" t="str">
            <v>MALE</v>
          </cell>
          <cell r="T513">
            <v>43474</v>
          </cell>
          <cell r="U513">
            <v>43655</v>
          </cell>
          <cell r="V513"/>
          <cell r="W513"/>
          <cell r="X513">
            <v>1000</v>
          </cell>
          <cell r="Y513" t="str">
            <v>Company provided</v>
          </cell>
          <cell r="Z513" t="str">
            <v>Company provided</v>
          </cell>
          <cell r="AA513" t="str">
            <v>Company provided</v>
          </cell>
          <cell r="AB513"/>
          <cell r="AC513"/>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cell r="AT513" t="str">
            <v>Barwa Bank</v>
          </cell>
          <cell r="AU513" t="str">
            <v>QA83BRWA000000000100000928396</v>
          </cell>
          <cell r="AV513"/>
          <cell r="AW513"/>
          <cell r="AX513">
            <v>21</v>
          </cell>
          <cell r="AY513" t="str">
            <v>EVERY TWO YEARS</v>
          </cell>
          <cell r="AZ513"/>
          <cell r="BA513" t="str">
            <v>Al Karim</v>
          </cell>
          <cell r="BB513">
            <v>66930463</v>
          </cell>
          <cell r="BC513"/>
          <cell r="BD513"/>
          <cell r="BE513"/>
          <cell r="BF513"/>
          <cell r="BG513"/>
          <cell r="BH513"/>
          <cell r="BI513" t="str">
            <v>O+</v>
          </cell>
          <cell r="BJ513"/>
          <cell r="BK513"/>
          <cell r="BL513">
            <v>43861</v>
          </cell>
          <cell r="BM513" t="str">
            <v>TERMINATION</v>
          </cell>
          <cell r="BN513"/>
          <cell r="BO513" t="str">
            <v>CLEARED</v>
          </cell>
          <cell r="BP513"/>
          <cell r="BQ513"/>
          <cell r="BR513"/>
          <cell r="BS513" t="e">
            <v>#N/A</v>
          </cell>
          <cell r="BT513" t="e">
            <v>#N/A</v>
          </cell>
          <cell r="BU513" t="e">
            <v>#N/A</v>
          </cell>
          <cell r="BV513"/>
        </row>
        <row r="514">
          <cell r="D514" t="str">
            <v>000512</v>
          </cell>
          <cell r="E514" t="str">
            <v>INACTIVE</v>
          </cell>
          <cell r="F514" t="str">
            <v>DHINAKARAN THANDAYUTHAPANI</v>
          </cell>
          <cell r="G514" t="str">
            <v>PEST CONTROL TECHNICIAN</v>
          </cell>
          <cell r="H514" t="str">
            <v>SOFT SERVICES</v>
          </cell>
          <cell r="I514"/>
          <cell r="J514"/>
          <cell r="K514"/>
          <cell r="L514"/>
          <cell r="M514"/>
          <cell r="N514"/>
          <cell r="O514" t="str">
            <v>FACADE CLEANER</v>
          </cell>
          <cell r="P514" t="str">
            <v>OPERATIONS AND LABOUR</v>
          </cell>
          <cell r="Q514">
            <v>43474</v>
          </cell>
          <cell r="R514" t="str">
            <v>T2</v>
          </cell>
          <cell r="S514" t="str">
            <v>MALE</v>
          </cell>
          <cell r="T514">
            <v>43474</v>
          </cell>
          <cell r="U514">
            <v>43655</v>
          </cell>
          <cell r="V514"/>
          <cell r="W514"/>
          <cell r="X514">
            <v>1000</v>
          </cell>
          <cell r="Y514" t="str">
            <v>Company provided</v>
          </cell>
          <cell r="Z514" t="str">
            <v>Company provided</v>
          </cell>
          <cell r="AA514" t="str">
            <v>Company provided</v>
          </cell>
          <cell r="AB514"/>
          <cell r="AC514"/>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cell r="AT514" t="str">
            <v>Barwa Bank</v>
          </cell>
          <cell r="AU514" t="str">
            <v>QA07BRWA000000000100000928406</v>
          </cell>
          <cell r="AV514"/>
          <cell r="AW514"/>
          <cell r="AX514">
            <v>21</v>
          </cell>
          <cell r="AY514" t="str">
            <v>EVERY TWO YEARS</v>
          </cell>
          <cell r="AZ514"/>
          <cell r="BA514" t="str">
            <v>Al Karim</v>
          </cell>
          <cell r="BB514">
            <v>66746133</v>
          </cell>
          <cell r="BC514"/>
          <cell r="BD514"/>
          <cell r="BE514"/>
          <cell r="BF514"/>
          <cell r="BG514"/>
          <cell r="BH514"/>
          <cell r="BI514" t="str">
            <v>O+</v>
          </cell>
          <cell r="BJ514"/>
          <cell r="BK514"/>
          <cell r="BL514">
            <v>43861</v>
          </cell>
          <cell r="BM514" t="str">
            <v>TERMINATION</v>
          </cell>
          <cell r="BN514"/>
          <cell r="BO514" t="str">
            <v>CLEARED</v>
          </cell>
          <cell r="BP514"/>
          <cell r="BQ514"/>
          <cell r="BR514"/>
          <cell r="BS514" t="e">
            <v>#N/A</v>
          </cell>
          <cell r="BT514" t="e">
            <v>#N/A</v>
          </cell>
          <cell r="BU514" t="e">
            <v>#N/A</v>
          </cell>
          <cell r="BV514"/>
        </row>
        <row r="515">
          <cell r="D515" t="str">
            <v>000513</v>
          </cell>
          <cell r="E515" t="str">
            <v>INACTIVE</v>
          </cell>
          <cell r="F515" t="str">
            <v>FARUK MATUBBER RAZZAK MATUBBER</v>
          </cell>
          <cell r="G515" t="str">
            <v>CLEANER</v>
          </cell>
          <cell r="H515" t="str">
            <v>SOFT SERVICES</v>
          </cell>
          <cell r="I515"/>
          <cell r="J515"/>
          <cell r="K515"/>
          <cell r="L515"/>
          <cell r="M515"/>
          <cell r="N515"/>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cell r="AC515"/>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v>0</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cell r="BD515">
            <v>66187056</v>
          </cell>
          <cell r="BE515" t="str">
            <v>8801728232439 - 880172832439</v>
          </cell>
          <cell r="BF515"/>
          <cell r="BG515"/>
          <cell r="BH515" t="str">
            <v>ISLAM</v>
          </cell>
          <cell r="BI515" t="str">
            <v>B+</v>
          </cell>
          <cell r="BJ515"/>
          <cell r="BK515"/>
          <cell r="BL515">
            <v>44579</v>
          </cell>
          <cell r="BM515" t="str">
            <v>RESIGNATION</v>
          </cell>
          <cell r="BN515" t="str">
            <v>FINAL EXIT</v>
          </cell>
          <cell r="BO515" t="str">
            <v>CLEARED</v>
          </cell>
          <cell r="BP515"/>
          <cell r="BQ515"/>
          <cell r="BR515"/>
          <cell r="BS515" t="str">
            <v>SOFT SERVICES</v>
          </cell>
          <cell r="BT515" t="e">
            <v>#N/A</v>
          </cell>
          <cell r="BU515" t="str">
            <v>FACADE CLEANER</v>
          </cell>
          <cell r="BV515"/>
        </row>
        <row r="516">
          <cell r="D516" t="str">
            <v>000514</v>
          </cell>
          <cell r="E516" t="str">
            <v>INACTIVE</v>
          </cell>
          <cell r="F516" t="str">
            <v>MOHAMMED FARUK HOSSAIN</v>
          </cell>
          <cell r="G516" t="str">
            <v>CLEANER</v>
          </cell>
          <cell r="H516" t="str">
            <v>SOFT SERVICES</v>
          </cell>
          <cell r="I516"/>
          <cell r="J516"/>
          <cell r="K516"/>
          <cell r="L516"/>
          <cell r="M516"/>
          <cell r="N516"/>
          <cell r="O516" t="str">
            <v>CLEANER</v>
          </cell>
          <cell r="P516" t="str">
            <v>OPERATIONS AND LABOUR</v>
          </cell>
          <cell r="Q516">
            <v>43475</v>
          </cell>
          <cell r="R516" t="str">
            <v>T1</v>
          </cell>
          <cell r="S516" t="str">
            <v>MALE</v>
          </cell>
          <cell r="T516">
            <v>43475</v>
          </cell>
          <cell r="U516">
            <v>43656</v>
          </cell>
          <cell r="V516"/>
          <cell r="W516"/>
          <cell r="X516">
            <v>900</v>
          </cell>
          <cell r="Y516" t="str">
            <v>Company provided</v>
          </cell>
          <cell r="Z516" t="str">
            <v>Company provided</v>
          </cell>
          <cell r="AA516" t="str">
            <v>Company provided</v>
          </cell>
          <cell r="AB516"/>
          <cell r="AC516"/>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cell r="AQ516"/>
          <cell r="AR516"/>
          <cell r="AS516"/>
          <cell r="AT516"/>
          <cell r="AU516" t="str">
            <v>QA60BRWA000000000100000928422</v>
          </cell>
          <cell r="AV516"/>
          <cell r="AW516"/>
          <cell r="AX516">
            <v>21</v>
          </cell>
          <cell r="AY516" t="str">
            <v>EVERY TWO YEARS</v>
          </cell>
          <cell r="AZ516"/>
          <cell r="BA516" t="str">
            <v>SSI</v>
          </cell>
          <cell r="BB516">
            <v>0</v>
          </cell>
          <cell r="BC516"/>
          <cell r="BD516"/>
          <cell r="BE516"/>
          <cell r="BF516"/>
          <cell r="BG516"/>
          <cell r="BH516"/>
          <cell r="BI516" t="str">
            <v>O+</v>
          </cell>
          <cell r="BJ516"/>
          <cell r="BK516"/>
          <cell r="BL516">
            <v>43802</v>
          </cell>
          <cell r="BM516" t="str">
            <v>RESIGNATION</v>
          </cell>
          <cell r="BN516"/>
          <cell r="BO516" t="str">
            <v>CLEARED</v>
          </cell>
          <cell r="BP516"/>
          <cell r="BQ516"/>
          <cell r="BR516"/>
          <cell r="BS516" t="e">
            <v>#N/A</v>
          </cell>
          <cell r="BT516" t="e">
            <v>#N/A</v>
          </cell>
          <cell r="BU516" t="e">
            <v>#N/A</v>
          </cell>
          <cell r="BV516"/>
        </row>
        <row r="517">
          <cell r="D517" t="str">
            <v>000515</v>
          </cell>
          <cell r="E517" t="str">
            <v>INACTIVE</v>
          </cell>
          <cell r="F517" t="str">
            <v>MD RABIUL ISLAM</v>
          </cell>
          <cell r="G517" t="str">
            <v>CLEANER</v>
          </cell>
          <cell r="H517" t="str">
            <v>SOFT SERVICES</v>
          </cell>
          <cell r="I517"/>
          <cell r="J517"/>
          <cell r="K517"/>
          <cell r="L517"/>
          <cell r="M517"/>
          <cell r="N517"/>
          <cell r="O517" t="str">
            <v>CLEANER</v>
          </cell>
          <cell r="P517" t="str">
            <v>OPERATIONS AND LABOUR</v>
          </cell>
          <cell r="Q517">
            <v>43475</v>
          </cell>
          <cell r="R517" t="str">
            <v>T1</v>
          </cell>
          <cell r="S517" t="str">
            <v>MALE</v>
          </cell>
          <cell r="T517">
            <v>43475</v>
          </cell>
          <cell r="U517">
            <v>43656</v>
          </cell>
          <cell r="V517"/>
          <cell r="W517"/>
          <cell r="X517">
            <v>900</v>
          </cell>
          <cell r="Y517" t="str">
            <v>Company provided</v>
          </cell>
          <cell r="Z517" t="str">
            <v>Company provided</v>
          </cell>
          <cell r="AA517" t="str">
            <v>Company provided</v>
          </cell>
          <cell r="AB517"/>
          <cell r="AC517"/>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cell r="AQ517"/>
          <cell r="AR517"/>
          <cell r="AS517"/>
          <cell r="AT517"/>
          <cell r="AU517" t="str">
            <v>QA97BRWA000000000100000928435</v>
          </cell>
          <cell r="AV517"/>
          <cell r="AW517"/>
          <cell r="AX517">
            <v>21</v>
          </cell>
          <cell r="AY517" t="str">
            <v>EVERY TWO YEARS</v>
          </cell>
          <cell r="AZ517"/>
          <cell r="BA517" t="str">
            <v>AL ETQAN</v>
          </cell>
          <cell r="BB517">
            <v>0</v>
          </cell>
          <cell r="BC517"/>
          <cell r="BD517"/>
          <cell r="BE517"/>
          <cell r="BF517"/>
          <cell r="BG517"/>
          <cell r="BH517"/>
          <cell r="BI517" t="str">
            <v>B+</v>
          </cell>
          <cell r="BJ517"/>
          <cell r="BK517"/>
          <cell r="BL517">
            <v>43728</v>
          </cell>
          <cell r="BM517" t="str">
            <v>RESIGNATION</v>
          </cell>
          <cell r="BN517"/>
          <cell r="BO517" t="str">
            <v>CLEARED</v>
          </cell>
          <cell r="BP517"/>
          <cell r="BQ517"/>
          <cell r="BR517"/>
          <cell r="BS517" t="e">
            <v>#N/A</v>
          </cell>
          <cell r="BT517" t="e">
            <v>#N/A</v>
          </cell>
          <cell r="BU517" t="e">
            <v>#N/A</v>
          </cell>
          <cell r="BV517"/>
        </row>
        <row r="518">
          <cell r="D518" t="str">
            <v>000516</v>
          </cell>
          <cell r="E518" t="str">
            <v>INACTIVE</v>
          </cell>
          <cell r="F518" t="str">
            <v>ROBIUL ALAM ASRAF ALI</v>
          </cell>
          <cell r="G518" t="str">
            <v>CLEANER</v>
          </cell>
          <cell r="H518" t="str">
            <v>SOFT SERVICES</v>
          </cell>
          <cell r="I518"/>
          <cell r="J518"/>
          <cell r="K518"/>
          <cell r="L518"/>
          <cell r="M518"/>
          <cell r="N518"/>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cell r="AC518"/>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v>0</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cell r="BD518">
            <v>33076697</v>
          </cell>
          <cell r="BE518" t="str">
            <v>8801733630206 - 8801759792181</v>
          </cell>
          <cell r="BF518"/>
          <cell r="BG518"/>
          <cell r="BH518" t="str">
            <v>ISLAM</v>
          </cell>
          <cell r="BI518" t="str">
            <v>O+</v>
          </cell>
          <cell r="BJ518"/>
          <cell r="BK518"/>
          <cell r="BL518">
            <v>44462</v>
          </cell>
          <cell r="BM518" t="str">
            <v>RESIGNATION</v>
          </cell>
          <cell r="BN518" t="str">
            <v>SPONSORSHIP TRANSFER</v>
          </cell>
          <cell r="BO518" t="str">
            <v>CLEARED</v>
          </cell>
          <cell r="BP518"/>
          <cell r="BQ518"/>
          <cell r="BR518"/>
          <cell r="BS518" t="str">
            <v>SOFT SERVICES</v>
          </cell>
          <cell r="BT518" t="e">
            <v>#N/A</v>
          </cell>
          <cell r="BU518" t="str">
            <v>CLEANER</v>
          </cell>
          <cell r="BV518"/>
        </row>
        <row r="519">
          <cell r="D519" t="str">
            <v>000517</v>
          </cell>
          <cell r="E519" t="str">
            <v>ACTIVE</v>
          </cell>
          <cell r="F519" t="str">
            <v xml:space="preserve">AMJAD ALI MIR </v>
          </cell>
          <cell r="G519" t="str">
            <v>Sr. MMS OFFICER</v>
          </cell>
          <cell r="H519" t="str">
            <v>MMS</v>
          </cell>
          <cell r="I519" t="str">
            <v>GENERAL</v>
          </cell>
          <cell r="J519" t="str">
            <v xml:space="preserve">GENERAL </v>
          </cell>
          <cell r="K519" t="str">
            <v>GENERAL</v>
          </cell>
          <cell r="L519"/>
          <cell r="M519"/>
          <cell r="N519" t="str">
            <v>MAIN HEAD OFFICE</v>
          </cell>
          <cell r="O519" t="str">
            <v>SUPPORT FUNCTION SENIOR OFFICER</v>
          </cell>
          <cell r="P519" t="str">
            <v>MANAGEMENT &amp; ADMIN</v>
          </cell>
          <cell r="Q519">
            <v>43479</v>
          </cell>
          <cell r="R519" t="str">
            <v>S3</v>
          </cell>
          <cell r="S519" t="str">
            <v>MALE</v>
          </cell>
          <cell r="T519">
            <v>43479</v>
          </cell>
          <cell r="U519">
            <v>43660</v>
          </cell>
          <cell r="V519" t="str">
            <v xml:space="preserve">MARRIED </v>
          </cell>
          <cell r="W519" t="str">
            <v>SINGLE</v>
          </cell>
          <cell r="X519">
            <v>4950</v>
          </cell>
          <cell r="Y519">
            <v>2475</v>
          </cell>
          <cell r="Z519">
            <v>1065</v>
          </cell>
          <cell r="AA519"/>
          <cell r="AB519"/>
          <cell r="AC519"/>
          <cell r="AD519">
            <v>8490</v>
          </cell>
          <cell r="AE519" t="str">
            <v>NO</v>
          </cell>
          <cell r="AF519" t="str">
            <v>METRO</v>
          </cell>
          <cell r="AG519" t="str">
            <v>PAKISTAN</v>
          </cell>
          <cell r="AH519">
            <v>29170</v>
          </cell>
          <cell r="AI519">
            <v>43</v>
          </cell>
          <cell r="AJ519" t="str">
            <v>ACIFM</v>
          </cell>
          <cell r="AK519">
            <v>27958605213</v>
          </cell>
          <cell r="AL519">
            <v>44937</v>
          </cell>
          <cell r="AM519" t="str">
            <v>AA0998703</v>
          </cell>
          <cell r="AN519">
            <v>43320</v>
          </cell>
          <cell r="AO519">
            <v>45145</v>
          </cell>
          <cell r="AP519" t="str">
            <v>NO HEALTH CARD</v>
          </cell>
          <cell r="AQ519"/>
          <cell r="AR519" t="str">
            <v>Commercial Bank of Qatar</v>
          </cell>
          <cell r="AS519">
            <v>0</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v>0</v>
          </cell>
          <cell r="BC519" t="str">
            <v>Amjad.Ali@acintercityfm.com</v>
          </cell>
          <cell r="BD519">
            <v>77051601</v>
          </cell>
          <cell r="BE519" t="str">
            <v>923339559902 - 9203105860095</v>
          </cell>
          <cell r="BF519"/>
          <cell r="BG519" t="str">
            <v>amjadmir79@gmail.com</v>
          </cell>
          <cell r="BH519" t="str">
            <v>ISLAM</v>
          </cell>
          <cell r="BI519" t="str">
            <v>B+</v>
          </cell>
          <cell r="BJ519" t="str">
            <v>TRA 800 to 1040 Total Salary 8000 to 8240</v>
          </cell>
          <cell r="BK519">
            <v>44682</v>
          </cell>
          <cell r="BL519"/>
          <cell r="BM519"/>
          <cell r="BN519"/>
          <cell r="BO519"/>
          <cell r="BP519"/>
          <cell r="BQ519"/>
          <cell r="BR519"/>
          <cell r="BS519" t="str">
            <v>HEAD OFFICE</v>
          </cell>
          <cell r="BT519" t="str">
            <v>HEAD OFFICE</v>
          </cell>
          <cell r="BU519" t="str">
            <v>SUPPORT FUNCTION SENIOR OFFICER</v>
          </cell>
          <cell r="BV519"/>
        </row>
        <row r="520">
          <cell r="D520" t="str">
            <v>000518</v>
          </cell>
          <cell r="E520" t="str">
            <v>INACTIVE</v>
          </cell>
          <cell r="F520" t="str">
            <v>RONALD JOHNS MUTASA</v>
          </cell>
          <cell r="G520" t="str">
            <v>SENIOR TECHNICIAN</v>
          </cell>
          <cell r="H520" t="str">
            <v>MEP</v>
          </cell>
          <cell r="I520"/>
          <cell r="J520"/>
          <cell r="K520"/>
          <cell r="L520"/>
          <cell r="M520"/>
          <cell r="N520"/>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cell r="AC520"/>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v>0</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cell r="BD520">
            <v>50783064</v>
          </cell>
          <cell r="BE520" t="str">
            <v>256702095190/ 256701039321 - 256702095190/ 256701039321</v>
          </cell>
          <cell r="BF520"/>
          <cell r="BG520" t="str">
            <v>mutasaronald24@gmail.com</v>
          </cell>
          <cell r="BH520" t="str">
            <v>CHRISTIAN</v>
          </cell>
          <cell r="BI520" t="str">
            <v>O+</v>
          </cell>
          <cell r="BJ520"/>
          <cell r="BK520"/>
          <cell r="BL520">
            <v>44607</v>
          </cell>
          <cell r="BM520" t="str">
            <v>RESIGNATION</v>
          </cell>
          <cell r="BN520" t="str">
            <v>SPONSORSHIP TRANSFER</v>
          </cell>
          <cell r="BO520" t="str">
            <v>CLEARED</v>
          </cell>
          <cell r="BP520"/>
          <cell r="BQ520"/>
          <cell r="BR520"/>
          <cell r="BS520" t="str">
            <v>HARD SERVICES- ELECTRICAL</v>
          </cell>
          <cell r="BT520" t="e">
            <v>#N/A</v>
          </cell>
          <cell r="BU520" t="str">
            <v>SENIOR TECHNICIAN</v>
          </cell>
          <cell r="BV520"/>
        </row>
        <row r="521">
          <cell r="D521" t="str">
            <v>000519</v>
          </cell>
          <cell r="E521" t="str">
            <v>ACTIVE</v>
          </cell>
          <cell r="F521" t="str">
            <v>FAZIL AHMED A. HAKKEEM</v>
          </cell>
          <cell r="G521" t="str">
            <v>PERFORMANCE ENGINEER</v>
          </cell>
          <cell r="H521" t="str">
            <v>OPERATIONS</v>
          </cell>
          <cell r="I521" t="str">
            <v>GENERAL</v>
          </cell>
          <cell r="J521" t="str">
            <v>GENERAL</v>
          </cell>
          <cell r="K521" t="str">
            <v>GENERAL</v>
          </cell>
          <cell r="L521"/>
          <cell r="M521"/>
          <cell r="N521" t="str">
            <v>MAIN HEAD OFFICE</v>
          </cell>
          <cell r="O521" t="str">
            <v>LOGISTICS AND TECHNICAL SERVICES ENGINEER</v>
          </cell>
          <cell r="P521" t="str">
            <v>MANAGEMENT &amp; ADMIN</v>
          </cell>
          <cell r="Q521">
            <v>43482</v>
          </cell>
          <cell r="R521" t="str">
            <v>M1A</v>
          </cell>
          <cell r="S521" t="str">
            <v>MALE</v>
          </cell>
          <cell r="T521">
            <v>43482</v>
          </cell>
          <cell r="U521">
            <v>43663</v>
          </cell>
          <cell r="V521" t="str">
            <v xml:space="preserve">MARRIED </v>
          </cell>
          <cell r="W521" t="str">
            <v>FAMILY</v>
          </cell>
          <cell r="X521">
            <v>9600</v>
          </cell>
          <cell r="Y521">
            <v>4300</v>
          </cell>
          <cell r="Z521">
            <v>1100</v>
          </cell>
          <cell r="AA521"/>
          <cell r="AB521"/>
          <cell r="AC521"/>
          <cell r="AD521">
            <v>15000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cell r="AR521" t="str">
            <v>Commercial Bank of Qatar</v>
          </cell>
          <cell r="AS521">
            <v>0</v>
          </cell>
          <cell r="AT521">
            <v>4700624042001</v>
          </cell>
          <cell r="AU521" t="str">
            <v>QA13CBQA000000004700624042001</v>
          </cell>
          <cell r="AV521" t="str">
            <v>Existing account - for bank transfer</v>
          </cell>
          <cell r="AW521" t="str">
            <v>Ready</v>
          </cell>
          <cell r="AX521">
            <v>21</v>
          </cell>
          <cell r="AY521" t="str">
            <v>EVERY YEAR</v>
          </cell>
          <cell r="AZ521">
            <v>1</v>
          </cell>
          <cell r="BA521" t="str">
            <v>LOCAL WITH RP/ TRANSFERABLE VISA</v>
          </cell>
          <cell r="BB521">
            <v>0</v>
          </cell>
          <cell r="BC521" t="str">
            <v>Fazil.Ahmed@acintercityfm.com</v>
          </cell>
          <cell r="BD521">
            <v>50069689</v>
          </cell>
          <cell r="BE521" t="str">
            <v>919841917323 - 919841917323</v>
          </cell>
          <cell r="BF521"/>
          <cell r="BG521" t="str">
            <v>fazilahmed93@outlook.com</v>
          </cell>
          <cell r="BH521" t="str">
            <v>ISLAM</v>
          </cell>
          <cell r="BI521">
            <v>0</v>
          </cell>
          <cell r="BJ521" t="str">
            <v xml:space="preserve">Basic Salary Changed from 6000 QAR to 8500 QAR and Family Status Added / B. Salary Changed 8500 to 9000 HRA changed 3000 to 4000. Total Salary changed 12500 to 14000 </v>
          </cell>
          <cell r="BK521" t="str">
            <v>01-02-2021 / 1-Sep-21</v>
          </cell>
          <cell r="BL521"/>
          <cell r="BM521"/>
          <cell r="BN521"/>
          <cell r="BO521"/>
          <cell r="BP521"/>
          <cell r="BQ521"/>
          <cell r="BR521"/>
          <cell r="BS521" t="str">
            <v>HEAD OFFICE</v>
          </cell>
          <cell r="BT521" t="str">
            <v>HARD SERVICES-MECHANICAL</v>
          </cell>
          <cell r="BU521" t="str">
            <v>LOGISTICS AND TECHNICAL SERVICES ENGINEER</v>
          </cell>
          <cell r="BV521"/>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cell r="M522"/>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cell r="AB522">
            <v>150</v>
          </cell>
          <cell r="AC522"/>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cell r="AR522" t="str">
            <v>Commercial Bank of Qatar</v>
          </cell>
          <cell r="AS522">
            <v>0</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0</v>
          </cell>
          <cell r="BC522" t="str">
            <v>Cristina.Flor@acintercityfm.com</v>
          </cell>
          <cell r="BD522">
            <v>66841806</v>
          </cell>
          <cell r="BE522" t="str">
            <v xml:space="preserve">97470327288 - </v>
          </cell>
          <cell r="BF522"/>
          <cell r="BG522" t="str">
            <v>tintin_flor@yahoo.com</v>
          </cell>
          <cell r="BH522" t="str">
            <v>CHRISTIAN</v>
          </cell>
          <cell r="BI522">
            <v>0</v>
          </cell>
          <cell r="BJ522" t="str">
            <v xml:space="preserve">Salary Changed as Basic 6000 - 7850, Housing 2500 - 3000, Phone Allowance added 150. Total sal from - 10,000 to 12500. </v>
          </cell>
          <cell r="BK522">
            <v>44378</v>
          </cell>
          <cell r="BL522"/>
          <cell r="BM522"/>
          <cell r="BN522"/>
          <cell r="BO522"/>
          <cell r="BP522"/>
          <cell r="BQ522"/>
          <cell r="BR522"/>
          <cell r="BS522" t="str">
            <v>HEAD OFFICE</v>
          </cell>
          <cell r="BT522" t="str">
            <v>HEAD OFFICE</v>
          </cell>
          <cell r="BU522" t="str">
            <v>SUPPORT FUNCTION SENIOR OFFICER</v>
          </cell>
          <cell r="BV522"/>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cell r="M523"/>
          <cell r="N523" t="str">
            <v>WHITE PALACE</v>
          </cell>
          <cell r="O523" t="str">
            <v>MEP SUPERVISOR</v>
          </cell>
          <cell r="P523" t="str">
            <v>OPERATIONS AND LABOUR</v>
          </cell>
          <cell r="Q523">
            <v>43484</v>
          </cell>
          <cell r="R523" t="str">
            <v>T4A</v>
          </cell>
          <cell r="S523" t="str">
            <v>MALE</v>
          </cell>
          <cell r="T523">
            <v>43484</v>
          </cell>
          <cell r="U523">
            <v>43665</v>
          </cell>
          <cell r="V523"/>
          <cell r="W523" t="str">
            <v>SINGLE</v>
          </cell>
          <cell r="X523">
            <v>3500</v>
          </cell>
          <cell r="Y523">
            <v>1000</v>
          </cell>
          <cell r="Z523">
            <v>500</v>
          </cell>
          <cell r="AA523" t="str">
            <v>Company provided</v>
          </cell>
          <cell r="AB523"/>
          <cell r="AC523"/>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v>0</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cell r="BD523">
            <v>33774031</v>
          </cell>
          <cell r="BE523" t="str">
            <v>8801766605059 - 8801720164811</v>
          </cell>
          <cell r="BF523"/>
          <cell r="BG523" t="str">
            <v>mh.hasan3377@gmail.com</v>
          </cell>
          <cell r="BH523" t="str">
            <v>ISLAM</v>
          </cell>
          <cell r="BI523">
            <v>0</v>
          </cell>
          <cell r="BJ523" t="str">
            <v>DESIGNATION CHANGED SR. ELECTRICAL TECHNICIAN TO ELECTRICAL SUPERVISOR AND SALARY CHANGED 2000 TO 3500 QAR - Accommodation 1000 &amp; Transportation Allowance 500 Total Salary 5000 QAR</v>
          </cell>
          <cell r="BK523" t="str">
            <v>01-07-2021 / 01-09-21</v>
          </cell>
          <cell r="BL523"/>
          <cell r="BM523"/>
          <cell r="BN523"/>
          <cell r="BO523"/>
          <cell r="BP523"/>
          <cell r="BQ523"/>
          <cell r="BR523"/>
          <cell r="BS523" t="str">
            <v>HARD SERVICES- ELECTRICAL</v>
          </cell>
          <cell r="BT523" t="str">
            <v>HARD SERVICES- ELECTRICAL</v>
          </cell>
          <cell r="BU523" t="str">
            <v>MEP SUPERVISOR</v>
          </cell>
          <cell r="BV523"/>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cell r="M524"/>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cell r="AC524"/>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45070</v>
          </cell>
          <cell r="AR524" t="str">
            <v>Dukhan Bank</v>
          </cell>
          <cell r="AS524">
            <v>0</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cell r="BD524">
            <v>55388179</v>
          </cell>
          <cell r="BE524" t="str">
            <v>233573835903/ 233557730011 - 233573835903/ 233557730011</v>
          </cell>
          <cell r="BF524"/>
          <cell r="BG524" t="str">
            <v>enockkoufie1988@gmail.com</v>
          </cell>
          <cell r="BH524" t="str">
            <v>CHRISTIAN</v>
          </cell>
          <cell r="BI524">
            <v>0</v>
          </cell>
          <cell r="BJ524" t="str">
            <v>Designation changed from Electrician to Sr. Electrical Technician - Discipline chnged as Sr. Technician - Basic Salary 1500 QAR to 2000 QAR.</v>
          </cell>
          <cell r="BK524">
            <v>44440</v>
          </cell>
          <cell r="BL524"/>
          <cell r="BM524"/>
          <cell r="BN524"/>
          <cell r="BO524"/>
          <cell r="BP524"/>
          <cell r="BQ524"/>
          <cell r="BR524"/>
          <cell r="BS524" t="str">
            <v>HARD SERVICES- ELECTRICAL</v>
          </cell>
          <cell r="BT524" t="str">
            <v>HARD SERVICES- ELECTRICAL</v>
          </cell>
          <cell r="BU524" t="str">
            <v>SENIOR TECHNICIAN</v>
          </cell>
          <cell r="BV524"/>
        </row>
        <row r="525">
          <cell r="D525" t="str">
            <v>000523</v>
          </cell>
          <cell r="E525" t="str">
            <v>INACTIVE</v>
          </cell>
          <cell r="F525" t="str">
            <v>VENKATA NARASIMHA MURTHY GUDIVADA</v>
          </cell>
          <cell r="G525" t="str">
            <v>MMS OFFICER</v>
          </cell>
          <cell r="H525" t="str">
            <v>MMS</v>
          </cell>
          <cell r="I525"/>
          <cell r="J525"/>
          <cell r="K525"/>
          <cell r="L525"/>
          <cell r="M525"/>
          <cell r="N525"/>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cell r="AB525"/>
          <cell r="AC525"/>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cell r="AR525" t="str">
            <v>Commercial Bank of Qatar</v>
          </cell>
          <cell r="AS525">
            <v>0</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v>0</v>
          </cell>
          <cell r="BC525" t="str">
            <v>Murthy.Gudivada@acintercityfm.com</v>
          </cell>
          <cell r="BD525">
            <v>30822064</v>
          </cell>
          <cell r="BE525" t="str">
            <v>918892507677 - 918884191404</v>
          </cell>
          <cell r="BF525"/>
          <cell r="BG525" t="str">
            <v>murthy.gudivada@gmail.com</v>
          </cell>
          <cell r="BH525" t="str">
            <v>HINDU</v>
          </cell>
          <cell r="BI525" t="str">
            <v>O+</v>
          </cell>
          <cell r="BJ525"/>
          <cell r="BK525"/>
          <cell r="BL525">
            <v>44322</v>
          </cell>
          <cell r="BM525" t="str">
            <v>RESIGNATION</v>
          </cell>
          <cell r="BN525" t="str">
            <v>FINAL EXIT</v>
          </cell>
          <cell r="BO525" t="str">
            <v>CLEARED</v>
          </cell>
          <cell r="BP525"/>
          <cell r="BQ525"/>
          <cell r="BR525"/>
          <cell r="BS525" t="str">
            <v>HEAD OFFICE</v>
          </cell>
          <cell r="BT525" t="e">
            <v>#N/A</v>
          </cell>
          <cell r="BU525" t="str">
            <v>SUPPORT FUNCTION OFFICER</v>
          </cell>
          <cell r="BV525"/>
        </row>
        <row r="526">
          <cell r="D526" t="str">
            <v>000524</v>
          </cell>
          <cell r="E526" t="str">
            <v>INACTIVE</v>
          </cell>
          <cell r="F526" t="str">
            <v>MATOVU ALEX BWOWE</v>
          </cell>
          <cell r="G526" t="str">
            <v>SENIOR TECHNICIAN</v>
          </cell>
          <cell r="H526" t="str">
            <v>MEP</v>
          </cell>
          <cell r="I526" t="str">
            <v>GENERAL</v>
          </cell>
          <cell r="J526"/>
          <cell r="K526"/>
          <cell r="L526"/>
          <cell r="M526"/>
          <cell r="N526"/>
          <cell r="O526" t="str">
            <v>SENIOR TECHNICIAN</v>
          </cell>
          <cell r="P526" t="str">
            <v>OPERATIONS AND LABOUR</v>
          </cell>
          <cell r="Q526">
            <v>43486</v>
          </cell>
          <cell r="R526" t="str">
            <v>T3</v>
          </cell>
          <cell r="S526" t="str">
            <v>MALE</v>
          </cell>
          <cell r="T526">
            <v>43486</v>
          </cell>
          <cell r="U526">
            <v>43667</v>
          </cell>
          <cell r="V526"/>
          <cell r="W526"/>
          <cell r="X526">
            <v>2500</v>
          </cell>
          <cell r="Y526" t="str">
            <v>Company provided</v>
          </cell>
          <cell r="Z526" t="str">
            <v>Company provided</v>
          </cell>
          <cell r="AA526" t="str">
            <v>Company provided</v>
          </cell>
          <cell r="AB526"/>
          <cell r="AC526"/>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cell r="AQ526"/>
          <cell r="AR526"/>
          <cell r="AS526"/>
          <cell r="AT526"/>
          <cell r="AU526" t="str">
            <v>QA90BRWA000000000100000928464</v>
          </cell>
          <cell r="AV526"/>
          <cell r="AW526"/>
          <cell r="AX526">
            <v>21</v>
          </cell>
          <cell r="AY526" t="str">
            <v>EVERY TWO YEARS</v>
          </cell>
          <cell r="AZ526"/>
          <cell r="BA526" t="str">
            <v>LOCAL WITH RP/ TRANSFERABLE VISA</v>
          </cell>
          <cell r="BB526">
            <v>0</v>
          </cell>
          <cell r="BC526"/>
          <cell r="BD526"/>
          <cell r="BE526"/>
          <cell r="BF526"/>
          <cell r="BG526"/>
          <cell r="BH526"/>
          <cell r="BI526">
            <v>0</v>
          </cell>
          <cell r="BJ526"/>
          <cell r="BK526"/>
          <cell r="BL526">
            <v>43740</v>
          </cell>
          <cell r="BM526" t="str">
            <v>RESIGNATION</v>
          </cell>
          <cell r="BN526"/>
          <cell r="BO526" t="str">
            <v>CLEARED</v>
          </cell>
          <cell r="BP526"/>
          <cell r="BQ526"/>
          <cell r="BR526"/>
          <cell r="BS526" t="e">
            <v>#N/A</v>
          </cell>
          <cell r="BT526" t="e">
            <v>#N/A</v>
          </cell>
          <cell r="BU526" t="e">
            <v>#N/A</v>
          </cell>
          <cell r="BV526"/>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cell r="M527"/>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cell r="AC527"/>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v>0</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cell r="BD527">
            <v>66278768</v>
          </cell>
          <cell r="BE527" t="str">
            <v>8801819637750 - 8801819637750</v>
          </cell>
          <cell r="BF527"/>
          <cell r="BG527" t="str">
            <v>desh25085@gmail.com</v>
          </cell>
          <cell r="BH527" t="str">
            <v>ISLAM</v>
          </cell>
          <cell r="BI527" t="str">
            <v>B+</v>
          </cell>
          <cell r="BJ527"/>
          <cell r="BK527"/>
          <cell r="BL527"/>
          <cell r="BM527"/>
          <cell r="BN527"/>
          <cell r="BO527"/>
          <cell r="BP527"/>
          <cell r="BQ527"/>
          <cell r="BR527"/>
          <cell r="BS527" t="str">
            <v>SOFT SERVICES</v>
          </cell>
          <cell r="BT527" t="str">
            <v>SOFT SERVICES</v>
          </cell>
          <cell r="BU527" t="str">
            <v>CLEANING SUPERVISOR</v>
          </cell>
          <cell r="BV527"/>
        </row>
        <row r="528">
          <cell r="D528" t="str">
            <v>000526</v>
          </cell>
          <cell r="E528" t="str">
            <v>INACTIVE</v>
          </cell>
          <cell r="F528" t="str">
            <v>JAGAN SUBRAMANIAN SURIYAMOORTHY</v>
          </cell>
          <cell r="G528" t="str">
            <v>SENIOR MECHANICAL TECHNICIAN</v>
          </cell>
          <cell r="H528" t="str">
            <v>MEP</v>
          </cell>
          <cell r="I528" t="str">
            <v>GENERAL</v>
          </cell>
          <cell r="J528"/>
          <cell r="K528"/>
          <cell r="L528"/>
          <cell r="M528"/>
          <cell r="N528"/>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v>0</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cell r="BD528">
            <v>74406388</v>
          </cell>
          <cell r="BE528" t="str">
            <v>9444220943/ 9444259893 - 9444220943/ 9444259893</v>
          </cell>
          <cell r="BF528"/>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cell r="BQ528"/>
          <cell r="BR528"/>
          <cell r="BS528" t="str">
            <v>HARD SERVICES-MECHANICAL</v>
          </cell>
          <cell r="BT528" t="e">
            <v>#N/A</v>
          </cell>
          <cell r="BU528" t="str">
            <v>SENIOR TECHNICIAN</v>
          </cell>
          <cell r="BV528"/>
        </row>
        <row r="529">
          <cell r="D529" t="str">
            <v>000527</v>
          </cell>
          <cell r="E529" t="str">
            <v>INACTIVE</v>
          </cell>
          <cell r="F529" t="str">
            <v>MOSES LUBWAMA</v>
          </cell>
          <cell r="G529" t="str">
            <v>PLUMBER</v>
          </cell>
          <cell r="H529" t="str">
            <v>MEP</v>
          </cell>
          <cell r="I529" t="str">
            <v>GENERAL</v>
          </cell>
          <cell r="J529"/>
          <cell r="K529"/>
          <cell r="L529"/>
          <cell r="M529"/>
          <cell r="N529"/>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cell r="AC529"/>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v>0</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cell r="BD529">
            <v>55670625</v>
          </cell>
          <cell r="BE529" t="str">
            <v>256754812671 - 256752741758</v>
          </cell>
          <cell r="BF529"/>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cell r="BQ529"/>
          <cell r="BR529"/>
          <cell r="BS529" t="str">
            <v>HARD SERVICES-MECHANICAL</v>
          </cell>
          <cell r="BT529" t="str">
            <v>HARD SERVICES-MECHANICAL</v>
          </cell>
          <cell r="BU529" t="str">
            <v>SENIOR TECHNICIAN</v>
          </cell>
          <cell r="BV529"/>
        </row>
        <row r="530">
          <cell r="D530" t="str">
            <v>000528</v>
          </cell>
          <cell r="E530" t="str">
            <v>INACTIVE</v>
          </cell>
          <cell r="F530" t="str">
            <v>RITA CABASA SUARNABA</v>
          </cell>
          <cell r="G530" t="str">
            <v>HR OFFICER</v>
          </cell>
          <cell r="H530" t="str">
            <v>HR &amp; ADMIN</v>
          </cell>
          <cell r="I530"/>
          <cell r="J530"/>
          <cell r="K530"/>
          <cell r="L530"/>
          <cell r="M530"/>
          <cell r="N530"/>
          <cell r="O530" t="str">
            <v>SUPPORT FUNCTION SENIOR OFFICER</v>
          </cell>
          <cell r="P530" t="str">
            <v>MANAGEMENT &amp; ADMIN</v>
          </cell>
          <cell r="Q530">
            <v>43499</v>
          </cell>
          <cell r="R530" t="str">
            <v>M2A</v>
          </cell>
          <cell r="S530" t="str">
            <v>FEMALE</v>
          </cell>
          <cell r="T530">
            <v>43499</v>
          </cell>
          <cell r="U530">
            <v>43680</v>
          </cell>
          <cell r="V530"/>
          <cell r="W530"/>
          <cell r="X530">
            <v>5100</v>
          </cell>
          <cell r="Y530">
            <v>2200</v>
          </cell>
          <cell r="Z530">
            <v>1200</v>
          </cell>
          <cell r="AA530"/>
          <cell r="AB530"/>
          <cell r="AC530"/>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cell r="AR530" t="str">
            <v>Commercial Bank of Qatar</v>
          </cell>
          <cell r="AS530"/>
          <cell r="AT530" t="str">
            <v>Commercial Bank of Qatar</v>
          </cell>
          <cell r="AU530" t="str">
            <v>QA66CBQA000000004010468564001</v>
          </cell>
          <cell r="AV530"/>
          <cell r="AW530"/>
          <cell r="AX530">
            <v>21</v>
          </cell>
          <cell r="AY530" t="str">
            <v>EVERY YEAR</v>
          </cell>
          <cell r="AZ530"/>
          <cell r="BA530" t="str">
            <v>LOCAL - DIRECT</v>
          </cell>
          <cell r="BB530">
            <v>0</v>
          </cell>
          <cell r="BC530"/>
          <cell r="BD530"/>
          <cell r="BE530"/>
          <cell r="BF530"/>
          <cell r="BG530"/>
          <cell r="BH530"/>
          <cell r="BI530">
            <v>0</v>
          </cell>
          <cell r="BJ530"/>
          <cell r="BK530"/>
          <cell r="BL530">
            <v>44016</v>
          </cell>
          <cell r="BM530" t="str">
            <v>RESIGNATION</v>
          </cell>
          <cell r="BN530"/>
          <cell r="BO530" t="str">
            <v>CLEARED</v>
          </cell>
          <cell r="BP530"/>
          <cell r="BQ530"/>
          <cell r="BR530"/>
          <cell r="BS530" t="e">
            <v>#N/A</v>
          </cell>
          <cell r="BT530" t="e">
            <v>#N/A</v>
          </cell>
          <cell r="BU530" t="e">
            <v>#N/A</v>
          </cell>
          <cell r="BV530"/>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cell r="M531"/>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cell r="AB531"/>
          <cell r="AC531"/>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v>0</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cell r="BG531" t="str">
            <v>Arunspooo8@gmail.com</v>
          </cell>
          <cell r="BH531" t="str">
            <v>CHRISTIAN</v>
          </cell>
          <cell r="BI531">
            <v>0</v>
          </cell>
          <cell r="BJ531" t="str">
            <v>Basic Salary 3900 to 4095 and total Salary 6500 to 6695</v>
          </cell>
          <cell r="BK531">
            <v>44682</v>
          </cell>
          <cell r="BL531"/>
          <cell r="BM531"/>
          <cell r="BN531"/>
          <cell r="BO531"/>
          <cell r="BP531"/>
          <cell r="BQ531"/>
          <cell r="BR531"/>
          <cell r="BS531" t="str">
            <v>HARD SERVICES- ELECTRICAL</v>
          </cell>
          <cell r="BT531" t="str">
            <v>HARD SERVICES- ELECTRICAL</v>
          </cell>
          <cell r="BU531" t="str">
            <v>LOGISTICS AND TECHNICAL SERVICES ENGINEER</v>
          </cell>
          <cell r="BV531"/>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cell r="M532"/>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cell r="AB532"/>
          <cell r="AC532"/>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v>0</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cell r="BG532" t="str">
            <v>jaime.pasilong@acintercityfm.com</v>
          </cell>
          <cell r="BH532" t="str">
            <v>CHRISTIAN</v>
          </cell>
          <cell r="BI532">
            <v>0</v>
          </cell>
          <cell r="BJ532" t="str">
            <v>HRA 1600 to 1795 and Total Salary 6500 to 6695</v>
          </cell>
          <cell r="BK532">
            <v>44682</v>
          </cell>
          <cell r="BL532"/>
          <cell r="BM532"/>
          <cell r="BN532"/>
          <cell r="BO532"/>
          <cell r="BP532"/>
          <cell r="BQ532"/>
          <cell r="BR532"/>
          <cell r="BS532" t="str">
            <v>HEAD OFFICE</v>
          </cell>
          <cell r="BT532" t="str">
            <v>HEAD OFFICE</v>
          </cell>
          <cell r="BU532" t="str">
            <v>LOGISTICS AND TECHNICAL SERVICES ENGINEER</v>
          </cell>
          <cell r="BV532"/>
        </row>
        <row r="533">
          <cell r="D533" t="str">
            <v>000531</v>
          </cell>
          <cell r="E533" t="str">
            <v>INACTIVE</v>
          </cell>
          <cell r="F533" t="str">
            <v>PARTHIBAN RAJENDIRAN RAJENDIRAN</v>
          </cell>
          <cell r="G533" t="str">
            <v>PEST CONTROL TECHNICIAN</v>
          </cell>
          <cell r="H533" t="str">
            <v>SOFT SERVICES</v>
          </cell>
          <cell r="I533"/>
          <cell r="J533"/>
          <cell r="K533"/>
          <cell r="L533"/>
          <cell r="M533"/>
          <cell r="N533"/>
          <cell r="O533" t="str">
            <v>FACADE CLEANER</v>
          </cell>
          <cell r="P533" t="str">
            <v>OPERATIONS AND LABOUR</v>
          </cell>
          <cell r="Q533">
            <v>43515</v>
          </cell>
          <cell r="R533" t="str">
            <v>T2</v>
          </cell>
          <cell r="S533" t="str">
            <v>MALE</v>
          </cell>
          <cell r="T533">
            <v>43515</v>
          </cell>
          <cell r="U533">
            <v>43696</v>
          </cell>
          <cell r="V533"/>
          <cell r="W533"/>
          <cell r="X533">
            <v>1000</v>
          </cell>
          <cell r="Y533" t="str">
            <v>Company provided</v>
          </cell>
          <cell r="Z533" t="str">
            <v>Company provided</v>
          </cell>
          <cell r="AA533" t="str">
            <v>Company provided</v>
          </cell>
          <cell r="AB533" t="str">
            <v>_</v>
          </cell>
          <cell r="AC533"/>
          <cell r="AD533">
            <v>1000</v>
          </cell>
          <cell r="AE533" t="str">
            <v>YES</v>
          </cell>
          <cell r="AF533" t="e">
            <v>#N/A</v>
          </cell>
          <cell r="AG533" t="str">
            <v>INDIA</v>
          </cell>
          <cell r="AH533"/>
          <cell r="AI533">
            <v>123</v>
          </cell>
          <cell r="AJ533" t="str">
            <v>INACTIVE</v>
          </cell>
          <cell r="AK533"/>
          <cell r="AL533">
            <v>0</v>
          </cell>
          <cell r="AM533"/>
          <cell r="AN533"/>
          <cell r="AO533"/>
          <cell r="AP533"/>
          <cell r="AQ533"/>
          <cell r="AR533"/>
          <cell r="AS533"/>
          <cell r="AT533"/>
          <cell r="AU533"/>
          <cell r="AV533"/>
          <cell r="AW533"/>
          <cell r="AX533">
            <v>21</v>
          </cell>
          <cell r="AY533" t="str">
            <v>EVERY TWO YEARS</v>
          </cell>
          <cell r="AZ533"/>
          <cell r="BA533" t="str">
            <v>Al Karim</v>
          </cell>
          <cell r="BB533">
            <v>0</v>
          </cell>
          <cell r="BC533"/>
          <cell r="BD533"/>
          <cell r="BE533"/>
          <cell r="BF533"/>
          <cell r="BG533"/>
          <cell r="BH533"/>
          <cell r="BI533">
            <v>0</v>
          </cell>
          <cell r="BJ533"/>
          <cell r="BK533"/>
          <cell r="BL533">
            <v>43554</v>
          </cell>
          <cell r="BM533" t="str">
            <v>TERMINATION</v>
          </cell>
          <cell r="BN533"/>
          <cell r="BO533" t="str">
            <v>CLEARED</v>
          </cell>
          <cell r="BP533"/>
          <cell r="BQ533"/>
          <cell r="BR533"/>
          <cell r="BS533" t="e">
            <v>#N/A</v>
          </cell>
          <cell r="BT533" t="e">
            <v>#N/A</v>
          </cell>
          <cell r="BU533" t="e">
            <v>#N/A</v>
          </cell>
          <cell r="BV533"/>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cell r="M534"/>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cell r="AC534"/>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v>0</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cell r="BD534">
            <v>70591698</v>
          </cell>
          <cell r="BE534" t="str">
            <v>919500713100 - 919965920401</v>
          </cell>
          <cell r="BF534"/>
          <cell r="BG534" t="str">
            <v>s.srirambe94@gmail.com</v>
          </cell>
          <cell r="BH534" t="str">
            <v>HINDU</v>
          </cell>
          <cell r="BI534" t="str">
            <v>O+</v>
          </cell>
          <cell r="BJ534"/>
          <cell r="BK534"/>
          <cell r="BL534"/>
          <cell r="BM534"/>
          <cell r="BN534"/>
          <cell r="BO534"/>
          <cell r="BP534"/>
          <cell r="BQ534"/>
          <cell r="BR534"/>
          <cell r="BS534" t="str">
            <v>HARD SERVICES-MECHANICAL</v>
          </cell>
          <cell r="BT534" t="str">
            <v>HARD SERVICES-MECHANICAL</v>
          </cell>
          <cell r="BU534" t="str">
            <v>SENIOR TECHNICIAN</v>
          </cell>
          <cell r="BV534"/>
        </row>
        <row r="535">
          <cell r="D535" t="str">
            <v>000533</v>
          </cell>
          <cell r="E535" t="str">
            <v>INACTIVE</v>
          </cell>
          <cell r="F535" t="str">
            <v>MOHAMED SIYAHULHAQ MOHAMED SANOOS</v>
          </cell>
          <cell r="G535" t="str">
            <v>SENIOR TECHNICIAN</v>
          </cell>
          <cell r="H535" t="str">
            <v>MEP</v>
          </cell>
          <cell r="I535" t="str">
            <v>GENERAL</v>
          </cell>
          <cell r="J535"/>
          <cell r="K535"/>
          <cell r="L535"/>
          <cell r="M535"/>
          <cell r="N535"/>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cell r="AC535"/>
          <cell r="AD535">
            <v>2500</v>
          </cell>
          <cell r="AE535" t="str">
            <v>YES</v>
          </cell>
          <cell r="AF535" t="str">
            <v>METRO</v>
          </cell>
          <cell r="AG535" t="str">
            <v>SRI LANKA</v>
          </cell>
          <cell r="AH535">
            <v>32415</v>
          </cell>
          <cell r="AI535">
            <v>34</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v>0</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cell r="BD535">
            <v>33410643</v>
          </cell>
          <cell r="BE535" t="str">
            <v>940773366220 - 940773288669</v>
          </cell>
          <cell r="BF535"/>
          <cell r="BG535" t="str">
            <v>mohamedhaq88@gmail.com</v>
          </cell>
          <cell r="BH535" t="str">
            <v>ISLAM</v>
          </cell>
          <cell r="BI535">
            <v>0</v>
          </cell>
          <cell r="BJ535"/>
          <cell r="BK535"/>
          <cell r="BL535">
            <v>44640</v>
          </cell>
          <cell r="BM535" t="str">
            <v>RESIGNATION</v>
          </cell>
          <cell r="BN535" t="str">
            <v>FINAL EXIT</v>
          </cell>
          <cell r="BO535" t="str">
            <v>CLEARED</v>
          </cell>
          <cell r="BP535"/>
          <cell r="BQ535"/>
          <cell r="BR535"/>
          <cell r="BS535" t="str">
            <v>HARD SERVICES-MECHANICAL</v>
          </cell>
          <cell r="BT535" t="e">
            <v>#N/A</v>
          </cell>
          <cell r="BU535" t="str">
            <v>SENIOR TECHNICIAN</v>
          </cell>
          <cell r="BV535"/>
        </row>
        <row r="536">
          <cell r="D536" t="str">
            <v>000534</v>
          </cell>
          <cell r="E536" t="str">
            <v>INACTIVE</v>
          </cell>
          <cell r="F536" t="str">
            <v>ROBERT WAMBIRU GITAU</v>
          </cell>
          <cell r="G536" t="str">
            <v xml:space="preserve">ELECTRICAL TECHNICIAN </v>
          </cell>
          <cell r="H536" t="str">
            <v>MEP</v>
          </cell>
          <cell r="I536" t="str">
            <v>GENERAL</v>
          </cell>
          <cell r="J536"/>
          <cell r="K536"/>
          <cell r="L536"/>
          <cell r="M536"/>
          <cell r="N536"/>
          <cell r="O536" t="str">
            <v>TECHNICIAN</v>
          </cell>
          <cell r="P536" t="str">
            <v>OPERATIONS AND LABOUR</v>
          </cell>
          <cell r="Q536">
            <v>43552</v>
          </cell>
          <cell r="R536" t="str">
            <v>T2</v>
          </cell>
          <cell r="S536" t="str">
            <v>MALE</v>
          </cell>
          <cell r="T536">
            <v>43552</v>
          </cell>
          <cell r="U536">
            <v>43736</v>
          </cell>
          <cell r="V536"/>
          <cell r="W536"/>
          <cell r="X536">
            <v>2200</v>
          </cell>
          <cell r="Y536" t="str">
            <v>Company provided</v>
          </cell>
          <cell r="Z536" t="str">
            <v>Company provided</v>
          </cell>
          <cell r="AA536" t="str">
            <v>Company provided</v>
          </cell>
          <cell r="AB536"/>
          <cell r="AC536"/>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cell r="AQ536"/>
          <cell r="AR536"/>
          <cell r="AS536"/>
          <cell r="AT536"/>
          <cell r="AU536" t="str">
            <v>QA31BRWA000000000100000940293</v>
          </cell>
          <cell r="AV536"/>
          <cell r="AW536"/>
          <cell r="AX536">
            <v>21</v>
          </cell>
          <cell r="AY536" t="str">
            <v>EVERY TWO YEARS</v>
          </cell>
          <cell r="AZ536"/>
          <cell r="BA536" t="str">
            <v>OVERSEA - DIRECT</v>
          </cell>
          <cell r="BB536">
            <v>77050972</v>
          </cell>
          <cell r="BC536"/>
          <cell r="BD536"/>
          <cell r="BE536"/>
          <cell r="BF536"/>
          <cell r="BG536"/>
          <cell r="BH536"/>
          <cell r="BI536" t="str">
            <v>O+</v>
          </cell>
          <cell r="BJ536"/>
          <cell r="BK536"/>
          <cell r="BL536">
            <v>43789</v>
          </cell>
          <cell r="BM536" t="str">
            <v>RESIGNATION</v>
          </cell>
          <cell r="BN536"/>
          <cell r="BO536" t="str">
            <v>CLEARED</v>
          </cell>
          <cell r="BP536"/>
          <cell r="BQ536"/>
          <cell r="BR536"/>
          <cell r="BS536" t="e">
            <v>#N/A</v>
          </cell>
          <cell r="BT536" t="e">
            <v>#N/A</v>
          </cell>
          <cell r="BU536" t="e">
            <v>#N/A</v>
          </cell>
          <cell r="BV536"/>
        </row>
        <row r="537">
          <cell r="D537" t="str">
            <v>000535</v>
          </cell>
          <cell r="E537" t="str">
            <v>INACTIVE</v>
          </cell>
          <cell r="F537" t="str">
            <v>BONIFACE MWANGI IRUNGU</v>
          </cell>
          <cell r="G537" t="str">
            <v>SENIOR TECHNICIAN</v>
          </cell>
          <cell r="H537" t="str">
            <v>MEP</v>
          </cell>
          <cell r="I537" t="str">
            <v>GENERAL</v>
          </cell>
          <cell r="J537"/>
          <cell r="K537"/>
          <cell r="L537"/>
          <cell r="M537"/>
          <cell r="N537"/>
          <cell r="O537" t="str">
            <v>SENIOR TECHNICIAN</v>
          </cell>
          <cell r="P537" t="str">
            <v>OPERATIONS AND LABOUR</v>
          </cell>
          <cell r="Q537">
            <v>43556</v>
          </cell>
          <cell r="R537" t="str">
            <v>T3</v>
          </cell>
          <cell r="S537" t="str">
            <v>MALE</v>
          </cell>
          <cell r="T537">
            <v>43556</v>
          </cell>
          <cell r="U537">
            <v>43739</v>
          </cell>
          <cell r="V537"/>
          <cell r="W537"/>
          <cell r="X537">
            <v>2500</v>
          </cell>
          <cell r="Y537" t="str">
            <v>Company provided</v>
          </cell>
          <cell r="Z537" t="str">
            <v>Company provided</v>
          </cell>
          <cell r="AA537" t="str">
            <v>Company provided</v>
          </cell>
          <cell r="AB537"/>
          <cell r="AC537"/>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cell r="AT537" t="str">
            <v>Dukhan Bank</v>
          </cell>
          <cell r="AU537" t="str">
            <v>QA52BRWA000000000100000940303</v>
          </cell>
          <cell r="AV537" t="str">
            <v>WPS bank transfer</v>
          </cell>
          <cell r="AW537" t="str">
            <v>Not Ready</v>
          </cell>
          <cell r="AX537">
            <v>21</v>
          </cell>
          <cell r="AY537" t="str">
            <v>EVERY TWO YEARS</v>
          </cell>
          <cell r="AZ537"/>
          <cell r="BA537" t="str">
            <v>LOCAL WITHOUT RP TRANSFERRABLE VISA</v>
          </cell>
          <cell r="BB537">
            <v>70753426</v>
          </cell>
          <cell r="BC537"/>
          <cell r="BD537"/>
          <cell r="BE537"/>
          <cell r="BF537"/>
          <cell r="BG537"/>
          <cell r="BH537"/>
          <cell r="BI537" t="str">
            <v>A+</v>
          </cell>
          <cell r="BJ537"/>
          <cell r="BK537"/>
          <cell r="BL537">
            <v>44185</v>
          </cell>
          <cell r="BM537" t="str">
            <v>RESIGNATION</v>
          </cell>
          <cell r="BN537" t="str">
            <v>ABSCONDING</v>
          </cell>
          <cell r="BO537" t="str">
            <v>CLEARED</v>
          </cell>
          <cell r="BP537"/>
          <cell r="BQ537"/>
          <cell r="BR537"/>
          <cell r="BS537" t="str">
            <v>HARD SERVICES- ELECTRICAL</v>
          </cell>
          <cell r="BT537" t="e">
            <v>#N/A</v>
          </cell>
          <cell r="BU537" t="str">
            <v>SENIOR TECHNICIAN</v>
          </cell>
          <cell r="BV537"/>
        </row>
        <row r="538">
          <cell r="D538" t="str">
            <v>000536</v>
          </cell>
          <cell r="E538" t="str">
            <v>INACTIVE</v>
          </cell>
          <cell r="F538" t="str">
            <v>ANVAR HANAS SALAHUDEEN</v>
          </cell>
          <cell r="G538" t="str">
            <v>WAREHOUSE SUPERVISOR</v>
          </cell>
          <cell r="H538" t="str">
            <v>PROCUREMENT &amp; LOGISTICS</v>
          </cell>
          <cell r="I538"/>
          <cell r="J538"/>
          <cell r="K538"/>
          <cell r="L538"/>
          <cell r="M538"/>
          <cell r="N538"/>
          <cell r="O538" t="str">
            <v>SUPPORT FUNCTION SENIOR OFFICER</v>
          </cell>
          <cell r="P538" t="str">
            <v>MANAGEMENT &amp; ADMIN</v>
          </cell>
          <cell r="Q538">
            <v>43556</v>
          </cell>
          <cell r="R538" t="str">
            <v>S4</v>
          </cell>
          <cell r="S538" t="str">
            <v>MALE</v>
          </cell>
          <cell r="T538">
            <v>43556</v>
          </cell>
          <cell r="U538">
            <v>43739</v>
          </cell>
          <cell r="V538"/>
          <cell r="W538"/>
          <cell r="X538">
            <v>5100</v>
          </cell>
          <cell r="Y538">
            <v>2100</v>
          </cell>
          <cell r="Z538">
            <v>1300</v>
          </cell>
          <cell r="AA538"/>
          <cell r="AB538"/>
          <cell r="AC538"/>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cell r="AR538" t="str">
            <v>Commercial Bank of Qatar</v>
          </cell>
          <cell r="AS538"/>
          <cell r="AT538" t="str">
            <v>Commercial Bank of Qatar</v>
          </cell>
          <cell r="AU538" t="str">
            <v>QA15CBQA000000004010469099001</v>
          </cell>
          <cell r="AV538"/>
          <cell r="AW538"/>
          <cell r="AX538">
            <v>21</v>
          </cell>
          <cell r="AY538" t="str">
            <v>EVERY YEAR</v>
          </cell>
          <cell r="AZ538"/>
          <cell r="BA538" t="str">
            <v>DIRECT - OVERSEAS</v>
          </cell>
          <cell r="BB538">
            <v>55360469</v>
          </cell>
          <cell r="BC538"/>
          <cell r="BD538"/>
          <cell r="BE538"/>
          <cell r="BF538"/>
          <cell r="BG538"/>
          <cell r="BH538"/>
          <cell r="BI538" t="str">
            <v>B+</v>
          </cell>
          <cell r="BJ538"/>
          <cell r="BK538"/>
          <cell r="BL538">
            <v>44156</v>
          </cell>
          <cell r="BM538" t="str">
            <v>RESIGNATION</v>
          </cell>
          <cell r="BN538"/>
          <cell r="BO538" t="str">
            <v>CLEARED</v>
          </cell>
          <cell r="BP538"/>
          <cell r="BQ538"/>
          <cell r="BR538"/>
          <cell r="BS538" t="str">
            <v>HEAD OFFICE</v>
          </cell>
          <cell r="BT538" t="e">
            <v>#N/A</v>
          </cell>
          <cell r="BU538" t="str">
            <v>SUPPORT FUNCTION SENIOR OFFICER</v>
          </cell>
          <cell r="BV538"/>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cell r="M539"/>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cell r="AB539"/>
          <cell r="AC539"/>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cell r="AR539" t="str">
            <v>Commercial Bank of Qatar</v>
          </cell>
          <cell r="AS539"/>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cell r="BM539"/>
          <cell r="BN539"/>
          <cell r="BO539"/>
          <cell r="BP539"/>
          <cell r="BQ539"/>
          <cell r="BR539"/>
          <cell r="BS539" t="str">
            <v>HEAD OFFICE</v>
          </cell>
          <cell r="BT539" t="str">
            <v>HEAD OFFICE</v>
          </cell>
          <cell r="BU539" t="str">
            <v>SUPPORT FUNCTION OFFICER</v>
          </cell>
          <cell r="BV539"/>
        </row>
        <row r="540">
          <cell r="D540" t="str">
            <v>000538</v>
          </cell>
          <cell r="E540" t="str">
            <v>INACTIVE</v>
          </cell>
          <cell r="F540" t="str">
            <v>RAJKUMAR MURUGAN</v>
          </cell>
          <cell r="G540" t="str">
            <v>MECHANICAL ENGINEER</v>
          </cell>
          <cell r="H540" t="str">
            <v>MEP</v>
          </cell>
          <cell r="I540" t="str">
            <v>GENERAL</v>
          </cell>
          <cell r="J540"/>
          <cell r="K540"/>
          <cell r="L540"/>
          <cell r="M540"/>
          <cell r="N540"/>
          <cell r="O540" t="str">
            <v>MEP SUPERVISOR</v>
          </cell>
          <cell r="P540" t="str">
            <v>MANAGEMENT &amp; ADMIN</v>
          </cell>
          <cell r="Q540">
            <v>43568</v>
          </cell>
          <cell r="R540" t="str">
            <v>T4C</v>
          </cell>
          <cell r="S540" t="str">
            <v>MALE</v>
          </cell>
          <cell r="T540">
            <v>43568</v>
          </cell>
          <cell r="U540">
            <v>43751</v>
          </cell>
          <cell r="V540"/>
          <cell r="W540"/>
          <cell r="X540">
            <v>5400</v>
          </cell>
          <cell r="Y540">
            <v>2250</v>
          </cell>
          <cell r="Z540">
            <v>1350</v>
          </cell>
          <cell r="AA540"/>
          <cell r="AB540"/>
          <cell r="AC540"/>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cell r="AR540" t="str">
            <v>Commercial Bank of Qatar</v>
          </cell>
          <cell r="AS540"/>
          <cell r="AT540" t="str">
            <v>Commercial Bank of Qatar</v>
          </cell>
          <cell r="AU540" t="str">
            <v>QA46CBQA000000004700634663101</v>
          </cell>
          <cell r="AV540"/>
          <cell r="AW540"/>
          <cell r="AX540">
            <v>21</v>
          </cell>
          <cell r="AY540" t="str">
            <v>EVERY YEAR</v>
          </cell>
          <cell r="AZ540"/>
          <cell r="BA540" t="str">
            <v>DIRECT - LOCAL</v>
          </cell>
          <cell r="BB540">
            <v>66616294</v>
          </cell>
          <cell r="BC540"/>
          <cell r="BD540"/>
          <cell r="BE540"/>
          <cell r="BF540"/>
          <cell r="BG540"/>
          <cell r="BH540"/>
          <cell r="BI540">
            <v>0</v>
          </cell>
          <cell r="BJ540"/>
          <cell r="BK540"/>
          <cell r="BL540">
            <v>43860</v>
          </cell>
          <cell r="BM540" t="str">
            <v>RESIGNATION</v>
          </cell>
          <cell r="BN540" t="str">
            <v>SPONSORSHIP TRANSFER</v>
          </cell>
          <cell r="BO540" t="str">
            <v>CLEARED</v>
          </cell>
          <cell r="BP540"/>
          <cell r="BQ540"/>
          <cell r="BR540"/>
          <cell r="BS540" t="str">
            <v>HARD SERVICES-MECHANICAL</v>
          </cell>
          <cell r="BT540" t="e">
            <v>#N/A</v>
          </cell>
          <cell r="BU540" t="str">
            <v>MEP SUPERVISOR</v>
          </cell>
          <cell r="BV540"/>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cell r="M541"/>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cell r="AB541"/>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44855</v>
          </cell>
          <cell r="AR541" t="str">
            <v>Commercial Bank of Qatar</v>
          </cell>
          <cell r="AS541">
            <v>0</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cell r="BD541">
            <v>30748690</v>
          </cell>
          <cell r="BE541" t="str">
            <v>8801722561219 - 8801796881707</v>
          </cell>
          <cell r="BF541"/>
          <cell r="BG541" t="str">
            <v>forhadwimax@gmail.com</v>
          </cell>
          <cell r="BH541" t="str">
            <v>ISLAM</v>
          </cell>
          <cell r="BI541">
            <v>0</v>
          </cell>
          <cell r="BJ541" t="str">
            <v>LIVE OUT SIDE ACCOMMODATION ALLOWANCE / HRA 1000 TO 1500 OTHER ALLOWANCES ADDED 500 TOTAL SALARY 5500 TO 6500</v>
          </cell>
          <cell r="BK541" t="str">
            <v>21-02-2020 / 01-11-21</v>
          </cell>
          <cell r="BL541"/>
          <cell r="BM541"/>
          <cell r="BN541"/>
          <cell r="BO541"/>
          <cell r="BP541"/>
          <cell r="BQ541"/>
          <cell r="BR541"/>
          <cell r="BS541" t="str">
            <v>HARD SERVICES- ELECTRICAL</v>
          </cell>
          <cell r="BT541" t="str">
            <v>HARD SERVICES- ELECTRICAL</v>
          </cell>
          <cell r="BU541" t="str">
            <v>MEP SUPERVISOR</v>
          </cell>
          <cell r="BV541"/>
        </row>
        <row r="542">
          <cell r="D542" t="str">
            <v>000540</v>
          </cell>
          <cell r="E542" t="str">
            <v>ACTIVE</v>
          </cell>
          <cell r="F542" t="str">
            <v>KIIZA REAGAN AGABA</v>
          </cell>
          <cell r="G542" t="str">
            <v>ADMIN CLERK / FOOD COORDINATOR</v>
          </cell>
          <cell r="H542" t="str">
            <v>SOFT SERVICES</v>
          </cell>
          <cell r="I542" t="str">
            <v>GENERAL</v>
          </cell>
          <cell r="J542" t="str">
            <v xml:space="preserve">GENERAL </v>
          </cell>
          <cell r="K542" t="str">
            <v>GENERAL</v>
          </cell>
          <cell r="L542"/>
          <cell r="M542"/>
          <cell r="N542" t="str">
            <v>MAIN HEAD OFFICE</v>
          </cell>
          <cell r="O542" t="str">
            <v>CLEANING SUPERVISOR</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cell r="AC542"/>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v>0</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cell r="BD542"/>
          <cell r="BE542" t="str">
            <v xml:space="preserve">256782678995 - </v>
          </cell>
          <cell r="BF542"/>
          <cell r="BG542"/>
          <cell r="BH542" t="str">
            <v>CHRISTIAN</v>
          </cell>
          <cell r="BI542" t="str">
            <v>B+</v>
          </cell>
          <cell r="BJ542" t="str">
            <v>DESI ADMIN ASST TO ADMIN CLERK BS 2000 TO 1500</v>
          </cell>
          <cell r="BK542">
            <v>45047</v>
          </cell>
          <cell r="BL542"/>
          <cell r="BM542"/>
          <cell r="BN542"/>
          <cell r="BO542"/>
          <cell r="BP542"/>
          <cell r="BQ542"/>
          <cell r="BR542"/>
          <cell r="BS542" t="str">
            <v>SOFT SERVICES</v>
          </cell>
          <cell r="BT542" t="str">
            <v>SOFT SERVICES</v>
          </cell>
          <cell r="BU542" t="str">
            <v>CLEANING SUPERVISOR</v>
          </cell>
          <cell r="BV542"/>
        </row>
        <row r="543">
          <cell r="D543" t="str">
            <v>000541</v>
          </cell>
          <cell r="E543" t="str">
            <v>INACTIVE</v>
          </cell>
          <cell r="F543" t="str">
            <v>CLINTON NAYEBARE</v>
          </cell>
          <cell r="G543" t="str">
            <v xml:space="preserve">ASSISTANT TECHNICIAN </v>
          </cell>
          <cell r="H543" t="str">
            <v>MEP</v>
          </cell>
          <cell r="I543" t="str">
            <v>GENERAL</v>
          </cell>
          <cell r="J543"/>
          <cell r="K543"/>
          <cell r="L543"/>
          <cell r="M543"/>
          <cell r="N543"/>
          <cell r="O543" t="str">
            <v>MAINTENANCE ASSISTANT</v>
          </cell>
          <cell r="P543" t="str">
            <v>OPERATIONS AND LABOUR</v>
          </cell>
          <cell r="Q543">
            <v>43590</v>
          </cell>
          <cell r="R543" t="str">
            <v>T1</v>
          </cell>
          <cell r="S543" t="str">
            <v>MALE</v>
          </cell>
          <cell r="T543">
            <v>43590</v>
          </cell>
          <cell r="U543">
            <v>43774</v>
          </cell>
          <cell r="V543"/>
          <cell r="W543"/>
          <cell r="X543">
            <v>900</v>
          </cell>
          <cell r="Y543" t="str">
            <v>Company provided</v>
          </cell>
          <cell r="Z543" t="str">
            <v>Company provided</v>
          </cell>
          <cell r="AA543" t="str">
            <v>Company provided</v>
          </cell>
          <cell r="AB543"/>
          <cell r="AC543"/>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cell r="AT543" t="str">
            <v>Dukhan Bank</v>
          </cell>
          <cell r="AU543" t="str">
            <v>QA95BRWA000000000100000950199</v>
          </cell>
          <cell r="AV543"/>
          <cell r="AW543"/>
          <cell r="AX543">
            <v>21</v>
          </cell>
          <cell r="AY543" t="str">
            <v>EVERY TWO YEARS</v>
          </cell>
          <cell r="AZ543"/>
          <cell r="BA543" t="str">
            <v>AL ETQAN</v>
          </cell>
          <cell r="BB543">
            <v>33025107</v>
          </cell>
          <cell r="BC543"/>
          <cell r="BD543"/>
          <cell r="BE543"/>
          <cell r="BF543"/>
          <cell r="BG543"/>
          <cell r="BH543"/>
          <cell r="BI543" t="str">
            <v>O+</v>
          </cell>
          <cell r="BJ543"/>
          <cell r="BK543"/>
          <cell r="BL543">
            <v>44175</v>
          </cell>
          <cell r="BM543" t="str">
            <v>RESIGNATION</v>
          </cell>
          <cell r="BN543"/>
          <cell r="BO543" t="str">
            <v>CLEARED</v>
          </cell>
          <cell r="BP543"/>
          <cell r="BQ543"/>
          <cell r="BR543"/>
          <cell r="BS543" t="str">
            <v>HARD SERVICES- ELECTRICAL</v>
          </cell>
          <cell r="BT543" t="e">
            <v>#N/A</v>
          </cell>
          <cell r="BU543" t="str">
            <v>MAINTENANCE ASSISTANT</v>
          </cell>
          <cell r="BV543"/>
        </row>
        <row r="544">
          <cell r="D544" t="str">
            <v>000542</v>
          </cell>
          <cell r="E544" t="str">
            <v>INACTIVE</v>
          </cell>
          <cell r="F544" t="str">
            <v>RONALD SEMPIJJA</v>
          </cell>
          <cell r="G544" t="str">
            <v>CLEANER</v>
          </cell>
          <cell r="H544" t="str">
            <v>SOFT SERVICES</v>
          </cell>
          <cell r="I544"/>
          <cell r="J544"/>
          <cell r="K544"/>
          <cell r="L544"/>
          <cell r="M544"/>
          <cell r="N544"/>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cell r="AC544"/>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v>0</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cell r="BD544"/>
          <cell r="BE544" t="str">
            <v xml:space="preserve">2567030090265 - </v>
          </cell>
          <cell r="BF544"/>
          <cell r="BG544" t="str">
            <v>MARIA JONAN</v>
          </cell>
          <cell r="BH544" t="str">
            <v>CHRISTIAN</v>
          </cell>
          <cell r="BI544" t="str">
            <v>O+</v>
          </cell>
          <cell r="BJ544"/>
          <cell r="BK544"/>
          <cell r="BL544">
            <v>44321</v>
          </cell>
          <cell r="BM544" t="str">
            <v>RESIGNATION</v>
          </cell>
          <cell r="BN544" t="str">
            <v>FINAL EXIT</v>
          </cell>
          <cell r="BO544" t="str">
            <v>CLEARED</v>
          </cell>
          <cell r="BP544"/>
          <cell r="BQ544"/>
          <cell r="BR544"/>
          <cell r="BS544" t="str">
            <v>SOFT SERVICES</v>
          </cell>
          <cell r="BT544" t="e">
            <v>#N/A</v>
          </cell>
          <cell r="BU544" t="str">
            <v>CLEANER</v>
          </cell>
          <cell r="BV544"/>
        </row>
        <row r="545">
          <cell r="D545" t="str">
            <v>000543</v>
          </cell>
          <cell r="E545" t="str">
            <v>INACTIVE</v>
          </cell>
          <cell r="F545" t="str">
            <v>RICHARD TUMUSIIME</v>
          </cell>
          <cell r="G545" t="str">
            <v>MECHANICAL TECHNICIAN</v>
          </cell>
          <cell r="H545" t="str">
            <v>MEP</v>
          </cell>
          <cell r="I545" t="str">
            <v>GENERAL</v>
          </cell>
          <cell r="J545"/>
          <cell r="K545"/>
          <cell r="L545"/>
          <cell r="M545"/>
          <cell r="N545"/>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cell r="AC545"/>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v>0</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cell r="BD545"/>
          <cell r="BE545" t="str">
            <v xml:space="preserve">256789935918 - </v>
          </cell>
          <cell r="BF545"/>
          <cell r="BG545"/>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cell r="BQ545"/>
          <cell r="BR545"/>
          <cell r="BS545" t="str">
            <v>HARD SERVICES-MECHANICAL</v>
          </cell>
          <cell r="BT545" t="e">
            <v>#N/A</v>
          </cell>
          <cell r="BU545" t="str">
            <v>TECHNICIAN</v>
          </cell>
          <cell r="BV545"/>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cell r="M546"/>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v>0</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cell r="BD546"/>
          <cell r="BE546" t="str">
            <v xml:space="preserve">256750556051 - </v>
          </cell>
          <cell r="BF546"/>
          <cell r="BG546"/>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cell r="BM546"/>
          <cell r="BN546"/>
          <cell r="BO546"/>
          <cell r="BP546"/>
          <cell r="BQ546"/>
          <cell r="BR546"/>
          <cell r="BS546" t="str">
            <v>HEAD OFFICE</v>
          </cell>
          <cell r="BT546" t="str">
            <v>SOFT SERVICES</v>
          </cell>
          <cell r="BU546" t="str">
            <v>SUPPORT FUNCTION ASSISTANT</v>
          </cell>
          <cell r="BV546"/>
        </row>
        <row r="547">
          <cell r="D547" t="str">
            <v>000545</v>
          </cell>
          <cell r="E547" t="str">
            <v>INACTIVE</v>
          </cell>
          <cell r="F547" t="str">
            <v>JAFAR OBIMA</v>
          </cell>
          <cell r="G547" t="str">
            <v>CLEANER</v>
          </cell>
          <cell r="H547" t="str">
            <v>SOFT SERVICES</v>
          </cell>
          <cell r="I547"/>
          <cell r="J547"/>
          <cell r="K547"/>
          <cell r="L547"/>
          <cell r="M547"/>
          <cell r="N547"/>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cell r="AC547"/>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v>0</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cell r="BD547"/>
          <cell r="BE547" t="str">
            <v xml:space="preserve">256781060784/ 0779587878 - </v>
          </cell>
          <cell r="BF547"/>
          <cell r="BG547" t="str">
            <v>OLIVER</v>
          </cell>
          <cell r="BH547" t="str">
            <v>CHRISTIAN</v>
          </cell>
          <cell r="BI547" t="str">
            <v>B+</v>
          </cell>
          <cell r="BJ547"/>
          <cell r="BK547"/>
          <cell r="BL547">
            <v>44349</v>
          </cell>
          <cell r="BM547" t="str">
            <v>RESIGNATION</v>
          </cell>
          <cell r="BN547" t="str">
            <v xml:space="preserve">SPONSORSHIP TRANSFER </v>
          </cell>
          <cell r="BO547" t="str">
            <v>CLEARED</v>
          </cell>
          <cell r="BP547"/>
          <cell r="BQ547"/>
          <cell r="BR547"/>
          <cell r="BS547" t="str">
            <v>SOFT SERVICES</v>
          </cell>
          <cell r="BT547" t="e">
            <v>#N/A</v>
          </cell>
          <cell r="BU547" t="str">
            <v>CLEANER</v>
          </cell>
          <cell r="BV547"/>
        </row>
        <row r="548">
          <cell r="D548" t="str">
            <v>000546</v>
          </cell>
          <cell r="E548" t="str">
            <v>INACTIVE</v>
          </cell>
          <cell r="F548" t="str">
            <v>FAIZO SSENYONJO</v>
          </cell>
          <cell r="G548" t="str">
            <v>CLEANER</v>
          </cell>
          <cell r="H548" t="str">
            <v>SOFT SERVICES</v>
          </cell>
          <cell r="I548"/>
          <cell r="J548"/>
          <cell r="K548"/>
          <cell r="L548"/>
          <cell r="M548"/>
          <cell r="N548"/>
          <cell r="O548" t="str">
            <v>CLEANER</v>
          </cell>
          <cell r="P548" t="str">
            <v>OPERATIONS AND LABOUR</v>
          </cell>
          <cell r="Q548">
            <v>43590</v>
          </cell>
          <cell r="R548" t="str">
            <v>T1</v>
          </cell>
          <cell r="S548" t="str">
            <v>MALE</v>
          </cell>
          <cell r="T548">
            <v>43590</v>
          </cell>
          <cell r="U548">
            <v>43774</v>
          </cell>
          <cell r="V548"/>
          <cell r="W548"/>
          <cell r="X548">
            <v>900</v>
          </cell>
          <cell r="Y548" t="str">
            <v>Company provided</v>
          </cell>
          <cell r="Z548" t="str">
            <v>Company provided</v>
          </cell>
          <cell r="AA548" t="str">
            <v>Company provided</v>
          </cell>
          <cell r="AB548"/>
          <cell r="AC548"/>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cell r="AT548" t="str">
            <v>Dukhan Bank</v>
          </cell>
          <cell r="AU548" t="str">
            <v>QA28BRWA000000000100000950241</v>
          </cell>
          <cell r="AV548"/>
          <cell r="AW548"/>
          <cell r="AX548">
            <v>21</v>
          </cell>
          <cell r="AY548" t="str">
            <v>EVERY TWO YEARS</v>
          </cell>
          <cell r="AZ548"/>
          <cell r="BA548" t="str">
            <v>AL ETQAN</v>
          </cell>
          <cell r="BB548">
            <v>30126913</v>
          </cell>
          <cell r="BC548"/>
          <cell r="BD548"/>
          <cell r="BE548"/>
          <cell r="BF548"/>
          <cell r="BG548"/>
          <cell r="BH548"/>
          <cell r="BI548" t="str">
            <v>O+</v>
          </cell>
          <cell r="BJ548"/>
          <cell r="BK548"/>
          <cell r="BL548">
            <v>44143</v>
          </cell>
          <cell r="BM548" t="str">
            <v>RESIGNATION</v>
          </cell>
          <cell r="BN548"/>
          <cell r="BO548" t="str">
            <v>CLEARED</v>
          </cell>
          <cell r="BP548"/>
          <cell r="BQ548"/>
          <cell r="BR548"/>
          <cell r="BS548" t="str">
            <v>SOFT SERVICES</v>
          </cell>
          <cell r="BT548" t="e">
            <v>#N/A</v>
          </cell>
          <cell r="BU548" t="str">
            <v>CLEANER</v>
          </cell>
          <cell r="BV548"/>
        </row>
        <row r="549">
          <cell r="D549" t="str">
            <v>000547</v>
          </cell>
          <cell r="E549" t="str">
            <v>INACTIVE</v>
          </cell>
          <cell r="F549" t="str">
            <v>SHADRACK KUSUUBIRA</v>
          </cell>
          <cell r="G549" t="str">
            <v>CLEANER</v>
          </cell>
          <cell r="H549" t="str">
            <v>SOFT SERVICES</v>
          </cell>
          <cell r="I549"/>
          <cell r="J549"/>
          <cell r="K549"/>
          <cell r="L549"/>
          <cell r="M549"/>
          <cell r="N549"/>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cell r="AC549"/>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v>0</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cell r="BD549"/>
          <cell r="BE549" t="str">
            <v xml:space="preserve">70149400 - </v>
          </cell>
          <cell r="BF549"/>
          <cell r="BG549" t="str">
            <v xml:space="preserve">KUSUUBIRA </v>
          </cell>
          <cell r="BH549" t="str">
            <v>CHRISTIAN</v>
          </cell>
          <cell r="BI549" t="str">
            <v>A+</v>
          </cell>
          <cell r="BJ549"/>
          <cell r="BK549"/>
          <cell r="BL549">
            <v>44325</v>
          </cell>
          <cell r="BM549" t="str">
            <v>RESIGNATION</v>
          </cell>
          <cell r="BN549" t="str">
            <v>FINAL EXIT</v>
          </cell>
          <cell r="BO549" t="str">
            <v>CLEARED</v>
          </cell>
          <cell r="BP549"/>
          <cell r="BQ549"/>
          <cell r="BR549"/>
          <cell r="BS549" t="str">
            <v>SOFT SERVICES</v>
          </cell>
          <cell r="BT549" t="e">
            <v>#N/A</v>
          </cell>
          <cell r="BU549" t="str">
            <v>CLEANER</v>
          </cell>
          <cell r="BV549"/>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cell r="M550"/>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cell r="AC550"/>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v>0</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cell r="BD550"/>
          <cell r="BE550" t="str">
            <v xml:space="preserve">256703728387 - </v>
          </cell>
          <cell r="BF550"/>
          <cell r="BG550"/>
          <cell r="BH550" t="str">
            <v>CHRISTIAN</v>
          </cell>
          <cell r="BI550" t="str">
            <v>O+</v>
          </cell>
          <cell r="BJ550" t="str">
            <v>Designation Changed Cleaner to Team Leader and B. Salary Changed 1000 to 1200</v>
          </cell>
          <cell r="BK550">
            <v>44440</v>
          </cell>
          <cell r="BL550"/>
          <cell r="BM550"/>
          <cell r="BN550"/>
          <cell r="BO550"/>
          <cell r="BP550"/>
          <cell r="BQ550"/>
          <cell r="BR550"/>
          <cell r="BS550" t="str">
            <v>SOFT SERVICES</v>
          </cell>
          <cell r="BT550" t="str">
            <v>SOFT SERVICES</v>
          </cell>
          <cell r="BU550" t="str">
            <v>CLEANING SUPERVISOR</v>
          </cell>
          <cell r="BV550"/>
        </row>
        <row r="551">
          <cell r="D551" t="str">
            <v>000549</v>
          </cell>
          <cell r="E551" t="str">
            <v>INACTIVE</v>
          </cell>
          <cell r="F551" t="str">
            <v>SHARIF TOMUSANGE</v>
          </cell>
          <cell r="G551" t="str">
            <v>CLEANER</v>
          </cell>
          <cell r="H551" t="str">
            <v>SOFT SERVICES</v>
          </cell>
          <cell r="I551"/>
          <cell r="J551"/>
          <cell r="K551"/>
          <cell r="L551"/>
          <cell r="M551"/>
          <cell r="N551"/>
          <cell r="O551" t="str">
            <v>CLEANER</v>
          </cell>
          <cell r="P551" t="str">
            <v>OPERATIONS AND LABOUR</v>
          </cell>
          <cell r="Q551">
            <v>43590</v>
          </cell>
          <cell r="R551" t="str">
            <v>T1</v>
          </cell>
          <cell r="S551" t="str">
            <v>MALE</v>
          </cell>
          <cell r="T551">
            <v>43590</v>
          </cell>
          <cell r="U551">
            <v>43774</v>
          </cell>
          <cell r="V551"/>
          <cell r="W551"/>
          <cell r="X551">
            <v>900</v>
          </cell>
          <cell r="Y551" t="str">
            <v>Company provided</v>
          </cell>
          <cell r="Z551" t="str">
            <v>Company provided</v>
          </cell>
          <cell r="AA551" t="str">
            <v>Company provided</v>
          </cell>
          <cell r="AB551"/>
          <cell r="AC551"/>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cell r="AT551" t="str">
            <v>Dukhan Bank</v>
          </cell>
          <cell r="AU551" t="str">
            <v>QA21BRWA000000000100000950270</v>
          </cell>
          <cell r="AV551"/>
          <cell r="AW551"/>
          <cell r="AX551">
            <v>21</v>
          </cell>
          <cell r="AY551" t="str">
            <v>EVERY TWO YEARS</v>
          </cell>
          <cell r="AZ551"/>
          <cell r="BA551" t="str">
            <v>AL ETQAN</v>
          </cell>
          <cell r="BB551">
            <v>33049220</v>
          </cell>
          <cell r="BC551"/>
          <cell r="BD551"/>
          <cell r="BE551"/>
          <cell r="BF551"/>
          <cell r="BG551"/>
          <cell r="BH551"/>
          <cell r="BI551" t="str">
            <v>O+</v>
          </cell>
          <cell r="BJ551"/>
          <cell r="BK551"/>
          <cell r="BL551">
            <v>44174</v>
          </cell>
          <cell r="BM551" t="str">
            <v>RESIGNATION</v>
          </cell>
          <cell r="BN551"/>
          <cell r="BO551" t="str">
            <v>CLEARED</v>
          </cell>
          <cell r="BP551"/>
          <cell r="BQ551"/>
          <cell r="BR551"/>
          <cell r="BS551" t="str">
            <v>SOFT SERVICES</v>
          </cell>
          <cell r="BT551" t="e">
            <v>#N/A</v>
          </cell>
          <cell r="BU551" t="str">
            <v>CLEANER</v>
          </cell>
          <cell r="BV551"/>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cell r="M552"/>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cell r="AC552"/>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v>0</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cell r="BD552"/>
          <cell r="BE552" t="str">
            <v xml:space="preserve">256706974493 - </v>
          </cell>
          <cell r="BF552"/>
          <cell r="BG552" t="str">
            <v xml:space="preserve">mukiibigiven@gmail.com </v>
          </cell>
          <cell r="BH552" t="str">
            <v>CHRISTIAN</v>
          </cell>
          <cell r="BI552" t="str">
            <v>AB+</v>
          </cell>
          <cell r="BJ552" t="str">
            <v>DESI TEAM LEADER TO GSS GRADE T2 TO T4A</v>
          </cell>
          <cell r="BK552">
            <v>44713</v>
          </cell>
          <cell r="BL552"/>
          <cell r="BM552"/>
          <cell r="BN552"/>
          <cell r="BO552"/>
          <cell r="BP552"/>
          <cell r="BQ552"/>
          <cell r="BR552"/>
          <cell r="BS552" t="str">
            <v>SOFT SERVICES</v>
          </cell>
          <cell r="BT552" t="str">
            <v>SOFT SERVICES</v>
          </cell>
          <cell r="BU552" t="str">
            <v>CLEANING SUPERVISOR</v>
          </cell>
          <cell r="BV552"/>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cell r="M553"/>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cell r="AC553"/>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v>0</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cell r="BD553"/>
          <cell r="BE553" t="str">
            <v xml:space="preserve">256753891926 - </v>
          </cell>
          <cell r="BF553"/>
          <cell r="BG553" t="str">
            <v>kisituedward66@gmail.com</v>
          </cell>
          <cell r="BH553" t="str">
            <v>CHRISTIAN</v>
          </cell>
          <cell r="BI553" t="str">
            <v>O+</v>
          </cell>
          <cell r="BJ553" t="str">
            <v>Designation Changed Cleaner to Team Leader and B. Salary Changed 1000 to 1200</v>
          </cell>
          <cell r="BK553">
            <v>44562</v>
          </cell>
          <cell r="BL553"/>
          <cell r="BM553"/>
          <cell r="BN553"/>
          <cell r="BO553"/>
          <cell r="BP553"/>
          <cell r="BQ553"/>
          <cell r="BR553"/>
          <cell r="BS553" t="str">
            <v>SOFT SERVICES</v>
          </cell>
          <cell r="BT553" t="str">
            <v>SOFT SERVICES</v>
          </cell>
          <cell r="BU553" t="str">
            <v>CLEANING SUPERVISOR</v>
          </cell>
          <cell r="BV553"/>
        </row>
        <row r="554">
          <cell r="D554" t="str">
            <v>000552</v>
          </cell>
          <cell r="E554" t="str">
            <v>INACTIVE</v>
          </cell>
          <cell r="F554" t="str">
            <v>FRANK SSUNA</v>
          </cell>
          <cell r="G554" t="str">
            <v>CLEANER</v>
          </cell>
          <cell r="H554" t="str">
            <v>SOFT SERVICES</v>
          </cell>
          <cell r="I554"/>
          <cell r="J554"/>
          <cell r="K554"/>
          <cell r="L554"/>
          <cell r="M554"/>
          <cell r="N554"/>
          <cell r="O554" t="str">
            <v>CLEANER</v>
          </cell>
          <cell r="P554" t="str">
            <v>OPERATIONS AND LABOUR</v>
          </cell>
          <cell r="Q554">
            <v>43590</v>
          </cell>
          <cell r="R554" t="str">
            <v>T1</v>
          </cell>
          <cell r="S554" t="str">
            <v>MALE</v>
          </cell>
          <cell r="T554">
            <v>43590</v>
          </cell>
          <cell r="U554">
            <v>43774</v>
          </cell>
          <cell r="V554"/>
          <cell r="W554"/>
          <cell r="X554">
            <v>900</v>
          </cell>
          <cell r="Y554" t="str">
            <v>Company provided</v>
          </cell>
          <cell r="Z554" t="str">
            <v>Company provided</v>
          </cell>
          <cell r="AA554" t="str">
            <v>Company provided</v>
          </cell>
          <cell r="AB554"/>
          <cell r="AC554"/>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cell r="AT554" t="str">
            <v>Dukhan Bank</v>
          </cell>
          <cell r="AU554" t="str">
            <v>QA19BRWA000000000100000950306</v>
          </cell>
          <cell r="AV554"/>
          <cell r="AW554"/>
          <cell r="AX554">
            <v>21</v>
          </cell>
          <cell r="AY554" t="str">
            <v>EVERY TWO YEARS</v>
          </cell>
          <cell r="AZ554"/>
          <cell r="BA554" t="str">
            <v>AL ETQAN</v>
          </cell>
          <cell r="BB554" t="str">
            <v>3306 5594</v>
          </cell>
          <cell r="BC554"/>
          <cell r="BD554"/>
          <cell r="BE554"/>
          <cell r="BF554"/>
          <cell r="BG554"/>
          <cell r="BH554"/>
          <cell r="BI554" t="str">
            <v>O+</v>
          </cell>
          <cell r="BJ554"/>
          <cell r="BK554"/>
          <cell r="BL554">
            <v>44170</v>
          </cell>
          <cell r="BM554" t="str">
            <v>RESIGNATION</v>
          </cell>
          <cell r="BN554"/>
          <cell r="BO554" t="str">
            <v>CLEARED</v>
          </cell>
          <cell r="BP554"/>
          <cell r="BQ554"/>
          <cell r="BR554"/>
          <cell r="BS554" t="str">
            <v>SOFT SERVICES</v>
          </cell>
          <cell r="BT554" t="e">
            <v>#N/A</v>
          </cell>
          <cell r="BU554" t="str">
            <v>CLEANER</v>
          </cell>
          <cell r="BV554"/>
        </row>
        <row r="555">
          <cell r="D555" t="str">
            <v>000553</v>
          </cell>
          <cell r="E555" t="str">
            <v>INACTIVE</v>
          </cell>
          <cell r="F555" t="str">
            <v>ABIUS AZIRWEGYE</v>
          </cell>
          <cell r="G555" t="str">
            <v>CLEANER</v>
          </cell>
          <cell r="H555" t="str">
            <v>SOFT SERVICES</v>
          </cell>
          <cell r="I555"/>
          <cell r="J555"/>
          <cell r="K555"/>
          <cell r="L555"/>
          <cell r="M555"/>
          <cell r="N555"/>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cell r="AC555"/>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v>0</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cell r="BD555"/>
          <cell r="BE555" t="str">
            <v xml:space="preserve">256782717431 - </v>
          </cell>
          <cell r="BF555"/>
          <cell r="BG555" t="str">
            <v xml:space="preserve">STELA </v>
          </cell>
          <cell r="BH555" t="str">
            <v>CHRISTIAN</v>
          </cell>
          <cell r="BI555" t="str">
            <v>O+</v>
          </cell>
          <cell r="BJ555"/>
          <cell r="BK555"/>
          <cell r="BL555">
            <v>44285</v>
          </cell>
          <cell r="BM555" t="str">
            <v>RESIGNATION</v>
          </cell>
          <cell r="BN555" t="str">
            <v>FINAL EXIT</v>
          </cell>
          <cell r="BO555" t="str">
            <v>CLEARED</v>
          </cell>
          <cell r="BP555"/>
          <cell r="BQ555"/>
          <cell r="BR555"/>
          <cell r="BS555" t="str">
            <v>SOFT SERVICES</v>
          </cell>
          <cell r="BT555" t="e">
            <v>#N/A</v>
          </cell>
          <cell r="BU555" t="str">
            <v>CLEANER</v>
          </cell>
          <cell r="BV555"/>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cell r="M556"/>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cell r="AC556"/>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v>0</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cell r="BD556"/>
          <cell r="BE556" t="str">
            <v xml:space="preserve">256757951046 - </v>
          </cell>
          <cell r="BF556"/>
          <cell r="BG556" t="str">
            <v>charleskalema@gmail.com</v>
          </cell>
          <cell r="BH556" t="str">
            <v>CHRISTIAN</v>
          </cell>
          <cell r="BI556" t="str">
            <v>B+</v>
          </cell>
          <cell r="BJ556" t="str">
            <v>DESI TEAM LEADER TO GSS GRADE T2 TO T4A</v>
          </cell>
          <cell r="BK556">
            <v>44713</v>
          </cell>
          <cell r="BL556"/>
          <cell r="BM556"/>
          <cell r="BN556"/>
          <cell r="BO556"/>
          <cell r="BP556"/>
          <cell r="BQ556"/>
          <cell r="BR556"/>
          <cell r="BS556" t="str">
            <v>SOFT SERVICES</v>
          </cell>
          <cell r="BT556" t="str">
            <v>SOFT SERVICES</v>
          </cell>
          <cell r="BU556" t="str">
            <v>CLEANING SUPERVISOR</v>
          </cell>
          <cell r="BV556"/>
        </row>
        <row r="557">
          <cell r="D557" t="str">
            <v>000555</v>
          </cell>
          <cell r="E557" t="str">
            <v>INACTIVE</v>
          </cell>
          <cell r="F557" t="str">
            <v>CHRISTOPHER KAYONGA</v>
          </cell>
          <cell r="G557" t="str">
            <v>CLEANER</v>
          </cell>
          <cell r="H557" t="str">
            <v>SOFT SERVICES</v>
          </cell>
          <cell r="I557"/>
          <cell r="J557"/>
          <cell r="K557"/>
          <cell r="L557"/>
          <cell r="M557"/>
          <cell r="N557"/>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cell r="AC557"/>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v>0</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cell r="BD557"/>
          <cell r="BE557" t="str">
            <v xml:space="preserve">256772689758 - </v>
          </cell>
          <cell r="BF557"/>
          <cell r="BG557" t="str">
            <v xml:space="preserve">NAZIWA </v>
          </cell>
          <cell r="BH557" t="str">
            <v>CHRISTIAN</v>
          </cell>
          <cell r="BI557" t="str">
            <v>B+</v>
          </cell>
          <cell r="BJ557"/>
          <cell r="BK557"/>
          <cell r="BL557">
            <v>44272</v>
          </cell>
          <cell r="BM557" t="str">
            <v>RESIGNATION</v>
          </cell>
          <cell r="BN557" t="str">
            <v xml:space="preserve">SPONSORSHIP TRANSFER </v>
          </cell>
          <cell r="BO557" t="str">
            <v>CLEARED</v>
          </cell>
          <cell r="BP557"/>
          <cell r="BQ557"/>
          <cell r="BR557"/>
          <cell r="BS557" t="str">
            <v>SOFT SERVICES</v>
          </cell>
          <cell r="BT557" t="e">
            <v>#N/A</v>
          </cell>
          <cell r="BU557" t="str">
            <v>CLEANER</v>
          </cell>
          <cell r="BV557"/>
        </row>
        <row r="558">
          <cell r="D558" t="str">
            <v>000556</v>
          </cell>
          <cell r="E558" t="str">
            <v>INACTIVE</v>
          </cell>
          <cell r="F558" t="str">
            <v>BANABASI WEROMA</v>
          </cell>
          <cell r="G558" t="str">
            <v>CLEANER</v>
          </cell>
          <cell r="H558" t="str">
            <v>SOFT SERVICES</v>
          </cell>
          <cell r="I558"/>
          <cell r="J558"/>
          <cell r="K558"/>
          <cell r="L558"/>
          <cell r="M558"/>
          <cell r="N558"/>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cell r="AC558"/>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v>0</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cell r="BD558"/>
          <cell r="BE558" t="str">
            <v xml:space="preserve">256754561932 - </v>
          </cell>
          <cell r="BF558"/>
          <cell r="BG558" t="str">
            <v>YERUSA</v>
          </cell>
          <cell r="BH558" t="str">
            <v>CHRISTIAN</v>
          </cell>
          <cell r="BI558" t="str">
            <v>O+</v>
          </cell>
          <cell r="BJ558"/>
          <cell r="BK558"/>
          <cell r="BL558">
            <v>44525</v>
          </cell>
          <cell r="BM558" t="str">
            <v>RESIGNATION</v>
          </cell>
          <cell r="BN558" t="str">
            <v>SPONSORSHIP TRANSFER</v>
          </cell>
          <cell r="BO558" t="str">
            <v>CLEARED</v>
          </cell>
          <cell r="BP558"/>
          <cell r="BQ558"/>
          <cell r="BR558"/>
          <cell r="BS558" t="str">
            <v>SOFT SERVICES</v>
          </cell>
          <cell r="BT558" t="e">
            <v>#N/A</v>
          </cell>
          <cell r="BU558" t="str">
            <v>CLEANER</v>
          </cell>
          <cell r="BV558"/>
        </row>
        <row r="559">
          <cell r="D559" t="str">
            <v>000557</v>
          </cell>
          <cell r="E559" t="str">
            <v>INACTIVE</v>
          </cell>
          <cell r="F559" t="str">
            <v>SHARIF SSEGAWA</v>
          </cell>
          <cell r="G559" t="str">
            <v>CLEANER</v>
          </cell>
          <cell r="H559" t="str">
            <v>SOFT SERVICES</v>
          </cell>
          <cell r="I559"/>
          <cell r="J559"/>
          <cell r="K559"/>
          <cell r="L559"/>
          <cell r="M559"/>
          <cell r="N559"/>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cell r="AC559"/>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v>0</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cell r="BD559"/>
          <cell r="BE559" t="str">
            <v xml:space="preserve">256787130259 - </v>
          </cell>
          <cell r="BF559"/>
          <cell r="BG559" t="str">
            <v>SHAMIM</v>
          </cell>
          <cell r="BH559" t="str">
            <v>ISLAM</v>
          </cell>
          <cell r="BI559" t="str">
            <v>B+</v>
          </cell>
          <cell r="BJ559"/>
          <cell r="BK559"/>
          <cell r="BL559">
            <v>44409</v>
          </cell>
          <cell r="BM559" t="str">
            <v>RESIGNATION</v>
          </cell>
          <cell r="BN559" t="str">
            <v>SPONSORSHIP TRANSFER</v>
          </cell>
          <cell r="BO559" t="str">
            <v>CLEARED</v>
          </cell>
          <cell r="BP559"/>
          <cell r="BQ559"/>
          <cell r="BR559"/>
          <cell r="BS559" t="str">
            <v>SOFT SERVICES</v>
          </cell>
          <cell r="BT559" t="e">
            <v>#N/A</v>
          </cell>
          <cell r="BU559" t="str">
            <v>CLEANER</v>
          </cell>
          <cell r="BV559"/>
        </row>
        <row r="560">
          <cell r="D560" t="str">
            <v>000558</v>
          </cell>
          <cell r="E560" t="str">
            <v>INACTIVE</v>
          </cell>
          <cell r="F560" t="str">
            <v>ABDALLAH NTALE</v>
          </cell>
          <cell r="G560" t="str">
            <v>CLEANER</v>
          </cell>
          <cell r="H560" t="str">
            <v>SOFT SERVICES</v>
          </cell>
          <cell r="I560"/>
          <cell r="J560"/>
          <cell r="K560"/>
          <cell r="L560"/>
          <cell r="M560"/>
          <cell r="N560"/>
          <cell r="O560" t="str">
            <v>CLEANER</v>
          </cell>
          <cell r="P560" t="str">
            <v>OPERATIONS AND LABOUR</v>
          </cell>
          <cell r="Q560">
            <v>43599</v>
          </cell>
          <cell r="R560" t="str">
            <v>T1</v>
          </cell>
          <cell r="S560" t="str">
            <v>MALE</v>
          </cell>
          <cell r="T560">
            <v>43599</v>
          </cell>
          <cell r="U560">
            <v>43783</v>
          </cell>
          <cell r="V560"/>
          <cell r="W560" t="str">
            <v>SINGLE</v>
          </cell>
          <cell r="X560">
            <v>1000</v>
          </cell>
          <cell r="Y560" t="str">
            <v>Company provided</v>
          </cell>
          <cell r="Z560" t="str">
            <v>Company provided</v>
          </cell>
          <cell r="AA560" t="str">
            <v>Company provided</v>
          </cell>
          <cell r="AB560"/>
          <cell r="AC560"/>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v>0</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cell r="BD560"/>
          <cell r="BE560" t="str">
            <v>+256 758198812 - +256 703294314</v>
          </cell>
          <cell r="BF560" t="str">
            <v>+256 703294314</v>
          </cell>
          <cell r="BG560" t="str">
            <v>ntaleabdul18@gmail.com</v>
          </cell>
          <cell r="BH560"/>
          <cell r="BI560" t="str">
            <v>O+</v>
          </cell>
          <cell r="BJ560"/>
          <cell r="BK560"/>
          <cell r="BL560">
            <v>44285</v>
          </cell>
          <cell r="BM560" t="str">
            <v>RESIGNATION</v>
          </cell>
          <cell r="BN560" t="str">
            <v>FINAL EXIT</v>
          </cell>
          <cell r="BO560" t="str">
            <v>CLEARED</v>
          </cell>
          <cell r="BP560"/>
          <cell r="BQ560"/>
          <cell r="BR560"/>
          <cell r="BS560" t="str">
            <v>SOFT SERVICES</v>
          </cell>
          <cell r="BT560" t="e">
            <v>#N/A</v>
          </cell>
          <cell r="BU560" t="str">
            <v>CLEANER</v>
          </cell>
          <cell r="BV560"/>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cell r="M561"/>
          <cell r="N561" t="str">
            <v>AL SUDAN</v>
          </cell>
          <cell r="O561" t="str">
            <v>CLEANING SUPERVISOR</v>
          </cell>
          <cell r="P561" t="str">
            <v>OPERATIONS AND LABOUR</v>
          </cell>
          <cell r="Q561">
            <v>43599</v>
          </cell>
          <cell r="R561" t="str">
            <v>T2</v>
          </cell>
          <cell r="S561" t="str">
            <v>MALE</v>
          </cell>
          <cell r="T561">
            <v>43599</v>
          </cell>
          <cell r="U561">
            <v>43783</v>
          </cell>
          <cell r="V561"/>
          <cell r="W561" t="str">
            <v>SINGLE</v>
          </cell>
          <cell r="X561">
            <v>1200</v>
          </cell>
          <cell r="Y561" t="str">
            <v>Company provided</v>
          </cell>
          <cell r="Z561" t="str">
            <v>Company provided</v>
          </cell>
          <cell r="AA561" t="str">
            <v>Company provided</v>
          </cell>
          <cell r="AB561"/>
          <cell r="AC561"/>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v>0</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cell r="BD561"/>
          <cell r="BE561" t="str">
            <v>+256 706129636 - +256 706129636</v>
          </cell>
          <cell r="BF561" t="str">
            <v>+256 706129636</v>
          </cell>
          <cell r="BG561" t="str">
            <v>mutasimuabdul@gmail.com</v>
          </cell>
          <cell r="BH561"/>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cell r="BQ561"/>
          <cell r="BR561"/>
          <cell r="BS561" t="str">
            <v>SOFT SERVICES</v>
          </cell>
          <cell r="BT561" t="str">
            <v>SOFT SERVICES</v>
          </cell>
          <cell r="BU561" t="str">
            <v>FACADE CLEANER</v>
          </cell>
          <cell r="BV561"/>
        </row>
        <row r="562">
          <cell r="D562" t="str">
            <v>000560</v>
          </cell>
          <cell r="E562" t="str">
            <v>INACTIVE</v>
          </cell>
          <cell r="F562" t="str">
            <v>ANDREW MULIIRA</v>
          </cell>
          <cell r="G562" t="str">
            <v xml:space="preserve">PROCUREMENT CLERK </v>
          </cell>
          <cell r="H562" t="str">
            <v>PROCUREMENT &amp; LOGISTICS</v>
          </cell>
          <cell r="I562"/>
          <cell r="J562"/>
          <cell r="K562"/>
          <cell r="L562"/>
          <cell r="M562"/>
          <cell r="N562"/>
          <cell r="O562" t="str">
            <v>SUPPORT FUNCTION ASSISTANT</v>
          </cell>
          <cell r="P562" t="str">
            <v>MANAGEMENT &amp; ADMIN</v>
          </cell>
          <cell r="Q562">
            <v>43599</v>
          </cell>
          <cell r="R562" t="str">
            <v>S1</v>
          </cell>
          <cell r="S562" t="str">
            <v>MALE</v>
          </cell>
          <cell r="T562">
            <v>43599</v>
          </cell>
          <cell r="U562">
            <v>43783</v>
          </cell>
          <cell r="V562"/>
          <cell r="W562" t="str">
            <v>SINGLE</v>
          </cell>
          <cell r="X562">
            <v>1500</v>
          </cell>
          <cell r="Y562" t="str">
            <v>Company provided</v>
          </cell>
          <cell r="Z562" t="str">
            <v>Company provided</v>
          </cell>
          <cell r="AA562" t="str">
            <v>Company provided</v>
          </cell>
          <cell r="AB562"/>
          <cell r="AC562"/>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v>0</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cell r="BD562"/>
          <cell r="BE562" t="str">
            <v>+256 701894200 - +256 703354858</v>
          </cell>
          <cell r="BF562" t="str">
            <v>+256 703354858</v>
          </cell>
          <cell r="BG562" t="str">
            <v>muliira.andrew@gmail.com</v>
          </cell>
          <cell r="BH562"/>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cell r="BQ562"/>
          <cell r="BR562"/>
          <cell r="BS562" t="str">
            <v>HEAD OFFICE</v>
          </cell>
          <cell r="BT562" t="e">
            <v>#N/A</v>
          </cell>
          <cell r="BU562" t="str">
            <v>SUPPORT FUNCTION ASSISTANT</v>
          </cell>
          <cell r="BV562"/>
        </row>
        <row r="563">
          <cell r="D563" t="str">
            <v>000561</v>
          </cell>
          <cell r="E563" t="str">
            <v>INACTIVE</v>
          </cell>
          <cell r="F563" t="str">
            <v>ANNET NAKALEMA</v>
          </cell>
          <cell r="G563" t="str">
            <v>TEAM LEADER - STATION</v>
          </cell>
          <cell r="H563" t="str">
            <v>SOFT SERVICES</v>
          </cell>
          <cell r="I563"/>
          <cell r="J563"/>
          <cell r="K563"/>
          <cell r="L563"/>
          <cell r="M563"/>
          <cell r="N563"/>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cell r="AC563"/>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v>0</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cell r="BD563"/>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cell r="BQ563"/>
          <cell r="BR563"/>
          <cell r="BS563" t="str">
            <v>SOFT SERVICES</v>
          </cell>
          <cell r="BT563" t="str">
            <v>SOFT SERVICES</v>
          </cell>
          <cell r="BU563" t="str">
            <v>CLEANER</v>
          </cell>
          <cell r="BV563"/>
        </row>
        <row r="564">
          <cell r="D564" t="str">
            <v>000562</v>
          </cell>
          <cell r="E564" t="str">
            <v>INACTIVE</v>
          </cell>
          <cell r="F564" t="str">
            <v>ASHIRAF KAMBA</v>
          </cell>
          <cell r="G564" t="str">
            <v>CLEANER</v>
          </cell>
          <cell r="H564" t="str">
            <v>SOFT SERVICES</v>
          </cell>
          <cell r="I564"/>
          <cell r="J564"/>
          <cell r="K564"/>
          <cell r="L564"/>
          <cell r="M564"/>
          <cell r="N564"/>
          <cell r="O564" t="str">
            <v>CLEANER</v>
          </cell>
          <cell r="P564" t="str">
            <v>OPERATIONS AND LABOUR</v>
          </cell>
          <cell r="Q564">
            <v>43599</v>
          </cell>
          <cell r="R564" t="str">
            <v>T1</v>
          </cell>
          <cell r="S564" t="str">
            <v>MALE</v>
          </cell>
          <cell r="T564">
            <v>43599</v>
          </cell>
          <cell r="U564">
            <v>43783</v>
          </cell>
          <cell r="V564"/>
          <cell r="W564" t="str">
            <v>SINGLE</v>
          </cell>
          <cell r="X564">
            <v>1000</v>
          </cell>
          <cell r="Y564" t="str">
            <v>Company provided</v>
          </cell>
          <cell r="Z564" t="str">
            <v>Company provided</v>
          </cell>
          <cell r="AA564" t="str">
            <v>Company provided</v>
          </cell>
          <cell r="AB564"/>
          <cell r="AC564"/>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v>0</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cell r="BD564"/>
          <cell r="BE564" t="str">
            <v xml:space="preserve">+256 703848294 - </v>
          </cell>
          <cell r="BF564">
            <v>0</v>
          </cell>
          <cell r="BG564" t="str">
            <v>kambaashiraf1990@gmail.com</v>
          </cell>
          <cell r="BH564"/>
          <cell r="BI564" t="str">
            <v>A+</v>
          </cell>
          <cell r="BJ564"/>
          <cell r="BK564"/>
          <cell r="BL564">
            <v>44397</v>
          </cell>
          <cell r="BM564" t="str">
            <v>RESIGNATION</v>
          </cell>
          <cell r="BN564" t="str">
            <v>FINAL EXIT</v>
          </cell>
          <cell r="BO564" t="str">
            <v>CLEARED</v>
          </cell>
          <cell r="BP564"/>
          <cell r="BQ564"/>
          <cell r="BR564"/>
          <cell r="BS564" t="str">
            <v>SOFT SERVICES</v>
          </cell>
          <cell r="BT564" t="e">
            <v>#N/A</v>
          </cell>
          <cell r="BU564" t="str">
            <v>CLEANER</v>
          </cell>
          <cell r="BV564"/>
        </row>
        <row r="565">
          <cell r="D565" t="str">
            <v>000563</v>
          </cell>
          <cell r="E565" t="str">
            <v>INACTIVE</v>
          </cell>
          <cell r="F565" t="str">
            <v>BRIDGET NABAKOOZA</v>
          </cell>
          <cell r="G565" t="str">
            <v xml:space="preserve">ASSISTANT TECHNICIAN </v>
          </cell>
          <cell r="H565" t="str">
            <v>MEP</v>
          </cell>
          <cell r="I565" t="str">
            <v>GENERAL</v>
          </cell>
          <cell r="J565"/>
          <cell r="K565"/>
          <cell r="L565"/>
          <cell r="M565"/>
          <cell r="N565"/>
          <cell r="O565" t="str">
            <v>MAINTENANCE ASSISTANT</v>
          </cell>
          <cell r="P565" t="str">
            <v>OPERATIONS AND LABOUR</v>
          </cell>
          <cell r="Q565">
            <v>43599</v>
          </cell>
          <cell r="R565" t="str">
            <v>T1</v>
          </cell>
          <cell r="S565" t="str">
            <v>FEMALE</v>
          </cell>
          <cell r="T565">
            <v>43599</v>
          </cell>
          <cell r="U565">
            <v>43783</v>
          </cell>
          <cell r="V565"/>
          <cell r="W565" t="str">
            <v>SINGLE</v>
          </cell>
          <cell r="X565">
            <v>1000</v>
          </cell>
          <cell r="Y565" t="str">
            <v>Company provided</v>
          </cell>
          <cell r="Z565" t="str">
            <v>Company provided</v>
          </cell>
          <cell r="AA565" t="str">
            <v>Company provided</v>
          </cell>
          <cell r="AB565"/>
          <cell r="AC565"/>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v>0</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cell r="BD565"/>
          <cell r="BE565" t="str">
            <v>+256 770573872 - +256 701986361</v>
          </cell>
          <cell r="BF565" t="str">
            <v>+256 701986361</v>
          </cell>
          <cell r="BG565" t="str">
            <v>nabakoozabridget60@gmail.com</v>
          </cell>
          <cell r="BH565"/>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cell r="BQ565"/>
          <cell r="BR565"/>
          <cell r="BS565" t="str">
            <v>HARD SERVICES- ELECTRICAL</v>
          </cell>
          <cell r="BT565" t="e">
            <v>#N/A</v>
          </cell>
          <cell r="BU565" t="str">
            <v>MAINTENANCE ASSISTANT</v>
          </cell>
          <cell r="BV565"/>
        </row>
        <row r="566">
          <cell r="D566" t="str">
            <v>000564</v>
          </cell>
          <cell r="E566" t="str">
            <v>INACTIVE</v>
          </cell>
          <cell r="F566" t="str">
            <v>BRUNO OKUMU</v>
          </cell>
          <cell r="G566" t="str">
            <v>CLEANER</v>
          </cell>
          <cell r="H566" t="str">
            <v>SOFT SERVICES</v>
          </cell>
          <cell r="I566"/>
          <cell r="J566"/>
          <cell r="K566"/>
          <cell r="L566"/>
          <cell r="M566"/>
          <cell r="N566"/>
          <cell r="O566" t="str">
            <v>CLEANER</v>
          </cell>
          <cell r="P566" t="str">
            <v>OPERATIONS AND LABOUR</v>
          </cell>
          <cell r="Q566">
            <v>43599</v>
          </cell>
          <cell r="R566" t="str">
            <v>T1</v>
          </cell>
          <cell r="S566" t="str">
            <v>MALE</v>
          </cell>
          <cell r="T566">
            <v>43599</v>
          </cell>
          <cell r="U566">
            <v>43783</v>
          </cell>
          <cell r="V566"/>
          <cell r="W566"/>
          <cell r="X566">
            <v>900</v>
          </cell>
          <cell r="Y566" t="str">
            <v>Company provided</v>
          </cell>
          <cell r="Z566" t="str">
            <v>Company provided</v>
          </cell>
          <cell r="AA566" t="str">
            <v>Company provided</v>
          </cell>
          <cell r="AB566"/>
          <cell r="AC566"/>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cell r="AT566" t="str">
            <v>Dukhan Bank</v>
          </cell>
          <cell r="AU566" t="str">
            <v>QA60BRWA000000000100000956261</v>
          </cell>
          <cell r="AV566"/>
          <cell r="AW566"/>
          <cell r="AX566">
            <v>21</v>
          </cell>
          <cell r="AY566" t="str">
            <v>EVERY TWO YEARS</v>
          </cell>
          <cell r="AZ566"/>
          <cell r="BA566" t="str">
            <v>AL ETQAN</v>
          </cell>
          <cell r="BB566">
            <v>33507784</v>
          </cell>
          <cell r="BC566"/>
          <cell r="BD566"/>
          <cell r="BE566"/>
          <cell r="BF566"/>
          <cell r="BG566"/>
          <cell r="BH566"/>
          <cell r="BI566" t="str">
            <v>O+</v>
          </cell>
          <cell r="BJ566"/>
          <cell r="BK566"/>
          <cell r="BL566">
            <v>44173</v>
          </cell>
          <cell r="BM566" t="str">
            <v>RESIGNATION</v>
          </cell>
          <cell r="BN566"/>
          <cell r="BO566" t="str">
            <v>CLEARED</v>
          </cell>
          <cell r="BP566"/>
          <cell r="BQ566"/>
          <cell r="BR566"/>
          <cell r="BS566" t="str">
            <v>SOFT SERVICES</v>
          </cell>
          <cell r="BT566" t="e">
            <v>#N/A</v>
          </cell>
          <cell r="BU566" t="str">
            <v>CLEANER</v>
          </cell>
          <cell r="BV566"/>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cell r="M567"/>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cell r="AC567"/>
          <cell r="AD567">
            <v>1200</v>
          </cell>
          <cell r="AE567" t="str">
            <v>YES</v>
          </cell>
          <cell r="AF567" t="str">
            <v>METRO</v>
          </cell>
          <cell r="AG567" t="str">
            <v>UGANDA</v>
          </cell>
          <cell r="AH567">
            <v>33164</v>
          </cell>
          <cell r="AI567">
            <v>32</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v>0</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v>0</v>
          </cell>
          <cell r="BC567"/>
          <cell r="BD567"/>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cell r="BM567"/>
          <cell r="BN567"/>
          <cell r="BO567"/>
          <cell r="BP567"/>
          <cell r="BQ567"/>
          <cell r="BR567"/>
          <cell r="BS567" t="str">
            <v>SOFT SERVICES</v>
          </cell>
          <cell r="BT567" t="str">
            <v>SOFT SERVICES</v>
          </cell>
          <cell r="BU567" t="str">
            <v>CLEANING SUPERVISOR</v>
          </cell>
          <cell r="BV567"/>
        </row>
        <row r="568">
          <cell r="D568" t="str">
            <v>000566</v>
          </cell>
          <cell r="E568" t="str">
            <v>INACTIVE</v>
          </cell>
          <cell r="F568" t="str">
            <v>CHRISTINE NAMIIRO</v>
          </cell>
          <cell r="G568" t="str">
            <v>CLEANER</v>
          </cell>
          <cell r="H568" t="str">
            <v>SOFT SERVICES</v>
          </cell>
          <cell r="I568"/>
          <cell r="J568"/>
          <cell r="K568"/>
          <cell r="L568"/>
          <cell r="M568"/>
          <cell r="N568"/>
          <cell r="O568" t="str">
            <v>CLEANER</v>
          </cell>
          <cell r="P568" t="str">
            <v>OPERATIONS AND LABOUR</v>
          </cell>
          <cell r="Q568">
            <v>43599</v>
          </cell>
          <cell r="R568" t="str">
            <v>T1</v>
          </cell>
          <cell r="S568" t="str">
            <v>FEMALE</v>
          </cell>
          <cell r="T568">
            <v>43599</v>
          </cell>
          <cell r="U568">
            <v>43783</v>
          </cell>
          <cell r="V568"/>
          <cell r="W568"/>
          <cell r="X568">
            <v>900</v>
          </cell>
          <cell r="Y568" t="str">
            <v>Company provided</v>
          </cell>
          <cell r="Z568" t="str">
            <v>Company provided</v>
          </cell>
          <cell r="AA568" t="str">
            <v>Company provided</v>
          </cell>
          <cell r="AB568"/>
          <cell r="AC568"/>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cell r="AQ568"/>
          <cell r="AR568"/>
          <cell r="AS568"/>
          <cell r="AT568"/>
          <cell r="AU568" t="str">
            <v>QA37BRWA000000000100000956287</v>
          </cell>
          <cell r="AV568"/>
          <cell r="AW568"/>
          <cell r="AX568">
            <v>21</v>
          </cell>
          <cell r="AY568" t="str">
            <v>EVERY TWO YEARS</v>
          </cell>
          <cell r="AZ568"/>
          <cell r="BA568" t="str">
            <v>AL ETQAN</v>
          </cell>
          <cell r="BB568">
            <v>33536757</v>
          </cell>
          <cell r="BC568"/>
          <cell r="BD568"/>
          <cell r="BE568"/>
          <cell r="BF568"/>
          <cell r="BG568"/>
          <cell r="BH568"/>
          <cell r="BI568" t="str">
            <v>O+</v>
          </cell>
          <cell r="BJ568"/>
          <cell r="BK568"/>
          <cell r="BL568">
            <v>43726</v>
          </cell>
          <cell r="BM568" t="str">
            <v>TERMINATION</v>
          </cell>
          <cell r="BN568"/>
          <cell r="BO568" t="str">
            <v>CLEARED</v>
          </cell>
          <cell r="BP568"/>
          <cell r="BQ568"/>
          <cell r="BR568"/>
          <cell r="BS568" t="e">
            <v>#N/A</v>
          </cell>
          <cell r="BT568" t="e">
            <v>#N/A</v>
          </cell>
          <cell r="BU568" t="e">
            <v>#N/A</v>
          </cell>
          <cell r="BV568"/>
        </row>
        <row r="569">
          <cell r="D569" t="str">
            <v>000567</v>
          </cell>
          <cell r="E569" t="str">
            <v>INACTIVE</v>
          </cell>
          <cell r="F569" t="str">
            <v>DENNIS MUGOBE</v>
          </cell>
          <cell r="G569" t="str">
            <v>ASSISTANT FLS TECHNICIAN</v>
          </cell>
          <cell r="H569" t="str">
            <v>MEP</v>
          </cell>
          <cell r="I569" t="str">
            <v>GENERAL</v>
          </cell>
          <cell r="J569"/>
          <cell r="K569"/>
          <cell r="L569"/>
          <cell r="M569"/>
          <cell r="N569"/>
          <cell r="O569" t="str">
            <v>MAINTENANCE ASSISTANT</v>
          </cell>
          <cell r="P569" t="str">
            <v>OPERATIONS AND LABOUR</v>
          </cell>
          <cell r="Q569">
            <v>43599</v>
          </cell>
          <cell r="R569" t="str">
            <v>T1</v>
          </cell>
          <cell r="S569" t="str">
            <v>MALE</v>
          </cell>
          <cell r="T569">
            <v>43599</v>
          </cell>
          <cell r="U569">
            <v>43783</v>
          </cell>
          <cell r="V569"/>
          <cell r="W569" t="str">
            <v>SINGLE</v>
          </cell>
          <cell r="X569">
            <v>1000</v>
          </cell>
          <cell r="Y569" t="str">
            <v>Company provided</v>
          </cell>
          <cell r="Z569" t="str">
            <v>Company provided</v>
          </cell>
          <cell r="AA569" t="str">
            <v>Company provided</v>
          </cell>
          <cell r="AB569"/>
          <cell r="AC569"/>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v>0</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cell r="BD569"/>
          <cell r="BE569" t="str">
            <v>+256 702422850 - +256 701620351</v>
          </cell>
          <cell r="BF569" t="str">
            <v>+256 701620351</v>
          </cell>
          <cell r="BG569" t="str">
            <v>wheezydennis44@gmail.com</v>
          </cell>
          <cell r="BH569"/>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cell r="BQ569"/>
          <cell r="BR569"/>
          <cell r="BS569" t="str">
            <v>HARD SERVICES- ELECTRICAL</v>
          </cell>
          <cell r="BT569" t="e">
            <v>#N/A</v>
          </cell>
          <cell r="BU569" t="str">
            <v>MAINTENANCE ASSISTANT</v>
          </cell>
          <cell r="BV569"/>
        </row>
        <row r="570">
          <cell r="D570" t="str">
            <v>000568</v>
          </cell>
          <cell r="E570" t="str">
            <v>INACTIVE</v>
          </cell>
          <cell r="F570" t="str">
            <v>DICKENS NIWAGABA</v>
          </cell>
          <cell r="G570" t="str">
            <v>CLEANER</v>
          </cell>
          <cell r="H570" t="str">
            <v>SOFT SERVICES</v>
          </cell>
          <cell r="I570"/>
          <cell r="J570"/>
          <cell r="K570"/>
          <cell r="L570"/>
          <cell r="M570"/>
          <cell r="N570"/>
          <cell r="O570" t="str">
            <v>CLEANER</v>
          </cell>
          <cell r="P570" t="str">
            <v>OPERATIONS AND LABOUR</v>
          </cell>
          <cell r="Q570">
            <v>43599</v>
          </cell>
          <cell r="R570" t="str">
            <v>T1</v>
          </cell>
          <cell r="S570" t="str">
            <v>MALE</v>
          </cell>
          <cell r="T570">
            <v>43599</v>
          </cell>
          <cell r="U570">
            <v>43783</v>
          </cell>
          <cell r="V570"/>
          <cell r="W570" t="str">
            <v>SINGLE</v>
          </cell>
          <cell r="X570">
            <v>1000</v>
          </cell>
          <cell r="Y570" t="str">
            <v>Company provided</v>
          </cell>
          <cell r="Z570" t="str">
            <v>Company provided</v>
          </cell>
          <cell r="AA570" t="str">
            <v>Company provided</v>
          </cell>
          <cell r="AB570"/>
          <cell r="AC570"/>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v>0</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cell r="BD570"/>
          <cell r="BE570" t="str">
            <v>+256 774091431 - +256 703970682</v>
          </cell>
          <cell r="BF570" t="str">
            <v>+256 703970682</v>
          </cell>
          <cell r="BG570" t="str">
            <v>niwagabadickens1@gmail.com</v>
          </cell>
          <cell r="BH570"/>
          <cell r="BI570" t="str">
            <v>O+</v>
          </cell>
          <cell r="BJ570"/>
          <cell r="BK570"/>
          <cell r="BL570">
            <v>44393</v>
          </cell>
          <cell r="BM570" t="str">
            <v>RESIGNATION</v>
          </cell>
          <cell r="BN570" t="str">
            <v>SPONSORSHIP TRANSFER</v>
          </cell>
          <cell r="BO570" t="str">
            <v>CLEARED</v>
          </cell>
          <cell r="BP570"/>
          <cell r="BQ570"/>
          <cell r="BR570"/>
          <cell r="BS570" t="str">
            <v>SOFT SERVICES</v>
          </cell>
          <cell r="BT570" t="e">
            <v>#N/A</v>
          </cell>
          <cell r="BU570" t="str">
            <v>CLEANER</v>
          </cell>
          <cell r="BV570"/>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cell r="M571"/>
          <cell r="N571" t="str">
            <v>NETWORK</v>
          </cell>
          <cell r="O571" t="str">
            <v>CLEANING SUPERVISOR</v>
          </cell>
          <cell r="P571" t="str">
            <v>OPERATIONS AND LABOUR</v>
          </cell>
          <cell r="Q571">
            <v>43599</v>
          </cell>
          <cell r="R571" t="str">
            <v>T4A</v>
          </cell>
          <cell r="S571" t="str">
            <v>FEMALE</v>
          </cell>
          <cell r="T571">
            <v>43599</v>
          </cell>
          <cell r="U571">
            <v>43783</v>
          </cell>
          <cell r="V571"/>
          <cell r="W571" t="str">
            <v>SINGLE</v>
          </cell>
          <cell r="X571">
            <v>2000</v>
          </cell>
          <cell r="Y571">
            <v>1000</v>
          </cell>
          <cell r="Z571">
            <v>500</v>
          </cell>
          <cell r="AA571"/>
          <cell r="AB571"/>
          <cell r="AC571"/>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v>0</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cell r="BD571"/>
          <cell r="BE571" t="str">
            <v>+256 775307116 - +256 775307116</v>
          </cell>
          <cell r="BF571" t="str">
            <v>+256 775307116</v>
          </cell>
          <cell r="BG571" t="str">
            <v>namwanje0756@gmail.com</v>
          </cell>
          <cell r="BH571"/>
          <cell r="BI571" t="str">
            <v>O+</v>
          </cell>
          <cell r="BJ571" t="str">
            <v>Accommodation and Transportation Allowances 1000+500 / DESI TEAM LEADER TO GSS GRADE T2 TO T4A</v>
          </cell>
          <cell r="BK571" t="str">
            <v>01-04-2022 / 01-06-2022</v>
          </cell>
          <cell r="BL571"/>
          <cell r="BM571"/>
          <cell r="BN571"/>
          <cell r="BO571"/>
          <cell r="BP571"/>
          <cell r="BQ571"/>
          <cell r="BR571"/>
          <cell r="BS571" t="str">
            <v>SOFT SERVICES</v>
          </cell>
          <cell r="BT571" t="str">
            <v>SOFT SERVICES</v>
          </cell>
          <cell r="BU571" t="str">
            <v>CLEANING SUPERVISOR</v>
          </cell>
          <cell r="BV571"/>
        </row>
        <row r="572">
          <cell r="D572" t="str">
            <v>000570</v>
          </cell>
          <cell r="E572" t="str">
            <v>INACTIVE</v>
          </cell>
          <cell r="F572" t="str">
            <v>FAHAD TAMALE</v>
          </cell>
          <cell r="G572" t="str">
            <v>ASSISTANT FLS TECHNICIAN</v>
          </cell>
          <cell r="H572" t="str">
            <v>MEP</v>
          </cell>
          <cell r="I572" t="str">
            <v>GENERAL</v>
          </cell>
          <cell r="J572"/>
          <cell r="K572"/>
          <cell r="L572"/>
          <cell r="M572"/>
          <cell r="N572"/>
          <cell r="O572" t="str">
            <v>MAINTENANCE ASSISTANT</v>
          </cell>
          <cell r="P572" t="str">
            <v>OPERATIONS AND LABOUR</v>
          </cell>
          <cell r="Q572">
            <v>43599</v>
          </cell>
          <cell r="R572" t="str">
            <v>T1</v>
          </cell>
          <cell r="S572" t="str">
            <v>MALE</v>
          </cell>
          <cell r="T572">
            <v>43599</v>
          </cell>
          <cell r="U572">
            <v>43783</v>
          </cell>
          <cell r="V572"/>
          <cell r="W572" t="str">
            <v>SINGLE</v>
          </cell>
          <cell r="X572">
            <v>1000</v>
          </cell>
          <cell r="Y572" t="str">
            <v>Company provided</v>
          </cell>
          <cell r="Z572" t="str">
            <v>Company provided</v>
          </cell>
          <cell r="AA572" t="str">
            <v>Company provided</v>
          </cell>
          <cell r="AB572"/>
          <cell r="AC572"/>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v>0</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cell r="BD572"/>
          <cell r="BE572" t="str">
            <v>+256 751488083 - +256 706408506</v>
          </cell>
          <cell r="BF572" t="str">
            <v>+256 706408506</v>
          </cell>
          <cell r="BG572" t="str">
            <v>tamale.fahad@yahoo.com</v>
          </cell>
          <cell r="BH572"/>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cell r="BQ572"/>
          <cell r="BR572"/>
          <cell r="BS572" t="str">
            <v>HARD SERVICES- ELECTRICAL</v>
          </cell>
          <cell r="BT572" t="e">
            <v>#N/A</v>
          </cell>
          <cell r="BU572" t="str">
            <v>MAINTENANCE ASSISTANT</v>
          </cell>
          <cell r="BV572"/>
        </row>
        <row r="573">
          <cell r="D573" t="str">
            <v>000571</v>
          </cell>
          <cell r="E573" t="str">
            <v>INACTIVE</v>
          </cell>
          <cell r="F573" t="str">
            <v>HAWA NAKAKANDE</v>
          </cell>
          <cell r="G573" t="str">
            <v>CLEANER</v>
          </cell>
          <cell r="H573" t="str">
            <v>SOFT SERVICES</v>
          </cell>
          <cell r="I573"/>
          <cell r="J573"/>
          <cell r="K573"/>
          <cell r="L573"/>
          <cell r="M573"/>
          <cell r="N573"/>
          <cell r="O573" t="str">
            <v>CLEANER</v>
          </cell>
          <cell r="P573" t="str">
            <v>OPERATIONS AND LABOUR</v>
          </cell>
          <cell r="Q573">
            <v>43599</v>
          </cell>
          <cell r="R573" t="str">
            <v>T1</v>
          </cell>
          <cell r="S573" t="str">
            <v>FEMALE</v>
          </cell>
          <cell r="T573">
            <v>43599</v>
          </cell>
          <cell r="U573">
            <v>43783</v>
          </cell>
          <cell r="V573"/>
          <cell r="W573" t="str">
            <v>SINGLE</v>
          </cell>
          <cell r="X573">
            <v>1000</v>
          </cell>
          <cell r="Y573" t="str">
            <v>Company provided</v>
          </cell>
          <cell r="Z573" t="str">
            <v>Company provided</v>
          </cell>
          <cell r="AA573" t="str">
            <v>Company provided</v>
          </cell>
          <cell r="AB573"/>
          <cell r="AC573"/>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v>0</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cell r="BD573"/>
          <cell r="BE573" t="str">
            <v>+256 777825951 - +256 751410784</v>
          </cell>
          <cell r="BF573" t="str">
            <v>+256 751410784</v>
          </cell>
          <cell r="BG573" t="str">
            <v>hawanakakande@gmail.com</v>
          </cell>
          <cell r="BH573"/>
          <cell r="BI573" t="str">
            <v>A+</v>
          </cell>
          <cell r="BJ573"/>
          <cell r="BK573"/>
          <cell r="BL573">
            <v>44346</v>
          </cell>
          <cell r="BM573" t="str">
            <v>TERMINATION</v>
          </cell>
          <cell r="BN573" t="str">
            <v>FINAL EXIT</v>
          </cell>
          <cell r="BO573" t="str">
            <v>CLEARED</v>
          </cell>
          <cell r="BP573"/>
          <cell r="BQ573"/>
          <cell r="BR573"/>
          <cell r="BS573" t="str">
            <v>SOFT SERVICES</v>
          </cell>
          <cell r="BT573" t="e">
            <v>#N/A</v>
          </cell>
          <cell r="BU573" t="str">
            <v>CLEANER</v>
          </cell>
          <cell r="BV573"/>
        </row>
        <row r="574">
          <cell r="D574" t="str">
            <v>000572</v>
          </cell>
          <cell r="E574" t="str">
            <v>INACTIVE</v>
          </cell>
          <cell r="F574" t="str">
            <v>IRENE NALUMANSI</v>
          </cell>
          <cell r="G574" t="str">
            <v>FACILITIES ADMINISTRATOR</v>
          </cell>
          <cell r="H574" t="str">
            <v>MEP</v>
          </cell>
          <cell r="I574" t="str">
            <v>GENERAL</v>
          </cell>
          <cell r="J574"/>
          <cell r="K574"/>
          <cell r="L574"/>
          <cell r="M574"/>
          <cell r="N574"/>
          <cell r="O574" t="str">
            <v>SUPPORT FUNCTION ASSISTANT</v>
          </cell>
          <cell r="P574" t="str">
            <v>MANAGEMENT &amp; ADMIN</v>
          </cell>
          <cell r="Q574">
            <v>43599</v>
          </cell>
          <cell r="R574" t="str">
            <v>S2</v>
          </cell>
          <cell r="S574" t="str">
            <v>FEMALE</v>
          </cell>
          <cell r="T574">
            <v>43599</v>
          </cell>
          <cell r="U574">
            <v>43783</v>
          </cell>
          <cell r="V574"/>
          <cell r="W574" t="str">
            <v>SINGLE</v>
          </cell>
          <cell r="X574">
            <v>2000</v>
          </cell>
          <cell r="Y574" t="str">
            <v>Company provided</v>
          </cell>
          <cell r="Z574" t="str">
            <v>Company provided</v>
          </cell>
          <cell r="AA574" t="str">
            <v>Company provided</v>
          </cell>
          <cell r="AB574"/>
          <cell r="AC574"/>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v>0</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cell r="BD574"/>
          <cell r="BE574" t="str">
            <v>+256 778367333 - +256 774056448</v>
          </cell>
          <cell r="BF574" t="str">
            <v>+256 774056448</v>
          </cell>
          <cell r="BG574" t="str">
            <v>asithiryn@gmail.com</v>
          </cell>
          <cell r="BH574"/>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cell r="BQ574"/>
          <cell r="BR574"/>
          <cell r="BS574" t="str">
            <v>SOFT SERVICES</v>
          </cell>
          <cell r="BT574" t="e">
            <v>#N/A</v>
          </cell>
          <cell r="BU574" t="str">
            <v>SUPPORT FUNCTION ASSISTANT</v>
          </cell>
          <cell r="BV574"/>
        </row>
        <row r="575">
          <cell r="D575" t="str">
            <v>000573</v>
          </cell>
          <cell r="E575" t="str">
            <v>INACTIVE</v>
          </cell>
          <cell r="F575" t="str">
            <v>ISAAC KISUBI</v>
          </cell>
          <cell r="G575" t="str">
            <v>TEAM LEADER</v>
          </cell>
          <cell r="H575" t="str">
            <v>SOFT SERVICES</v>
          </cell>
          <cell r="I575"/>
          <cell r="J575"/>
          <cell r="K575"/>
          <cell r="L575"/>
          <cell r="M575"/>
          <cell r="N575"/>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cell r="AC575"/>
          <cell r="AD575">
            <v>1200</v>
          </cell>
          <cell r="AE575" t="str">
            <v>YES</v>
          </cell>
          <cell r="AF575" t="str">
            <v>TRAM</v>
          </cell>
          <cell r="AG575" t="str">
            <v>UGANDA</v>
          </cell>
          <cell r="AH575">
            <v>33880</v>
          </cell>
          <cell r="AI575">
            <v>30</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v>0</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cell r="BD575"/>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cell r="BQ575"/>
          <cell r="BR575"/>
          <cell r="BS575" t="str">
            <v>SOFT SERVICES</v>
          </cell>
          <cell r="BT575" t="e">
            <v>#N/A</v>
          </cell>
          <cell r="BU575" t="str">
            <v>CLEANING SUPERVISOR</v>
          </cell>
          <cell r="BV575"/>
        </row>
        <row r="576">
          <cell r="D576" t="str">
            <v>000574</v>
          </cell>
          <cell r="E576" t="str">
            <v>INACTIVE</v>
          </cell>
          <cell r="F576" t="str">
            <v>JULIET LUIZA KISAKYE</v>
          </cell>
          <cell r="G576" t="str">
            <v>CLEANER - STATION</v>
          </cell>
          <cell r="H576" t="str">
            <v>SOFT SERVICES</v>
          </cell>
          <cell r="I576"/>
          <cell r="J576"/>
          <cell r="K576"/>
          <cell r="L576"/>
          <cell r="M576"/>
          <cell r="N576"/>
          <cell r="O576" t="str">
            <v>CLEANER</v>
          </cell>
          <cell r="P576" t="str">
            <v>OPERATIONS AND LABOUR</v>
          </cell>
          <cell r="Q576">
            <v>43599</v>
          </cell>
          <cell r="R576" t="str">
            <v>T1</v>
          </cell>
          <cell r="S576" t="str">
            <v>FEMALE</v>
          </cell>
          <cell r="T576">
            <v>43599</v>
          </cell>
          <cell r="U576">
            <v>43783</v>
          </cell>
          <cell r="V576"/>
          <cell r="W576" t="str">
            <v>SINGLE</v>
          </cell>
          <cell r="X576">
            <v>1000</v>
          </cell>
          <cell r="Y576" t="str">
            <v>Company provided</v>
          </cell>
          <cell r="Z576" t="str">
            <v>Company provided</v>
          </cell>
          <cell r="AA576" t="str">
            <v>Company provided</v>
          </cell>
          <cell r="AB576"/>
          <cell r="AC576"/>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v>0</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cell r="BD576"/>
          <cell r="BE576" t="str">
            <v>+256 755773966 - +256 703104848</v>
          </cell>
          <cell r="BF576" t="str">
            <v>+256 703104848</v>
          </cell>
          <cell r="BG576" t="str">
            <v>kisakyejulietluiza295@gmail.com</v>
          </cell>
          <cell r="BH576"/>
          <cell r="BI576" t="str">
            <v>B+</v>
          </cell>
          <cell r="BJ576"/>
          <cell r="BK576"/>
          <cell r="BL576">
            <v>44908</v>
          </cell>
          <cell r="BM576" t="str">
            <v>RESIGNATION</v>
          </cell>
          <cell r="BN576" t="str">
            <v>SPONSORSHIP TRANSFER</v>
          </cell>
          <cell r="BO576" t="str">
            <v>CLEARED</v>
          </cell>
          <cell r="BP576"/>
          <cell r="BQ576"/>
          <cell r="BR576"/>
          <cell r="BS576" t="str">
            <v>SOFT SERVICES</v>
          </cell>
          <cell r="BT576" t="e">
            <v>#N/A</v>
          </cell>
          <cell r="BU576" t="str">
            <v>CLEANER</v>
          </cell>
          <cell r="BV576"/>
        </row>
        <row r="577">
          <cell r="D577" t="str">
            <v>000575</v>
          </cell>
          <cell r="E577" t="str">
            <v>INACTIVE</v>
          </cell>
          <cell r="F577" t="str">
            <v>JULIUS MUHUMUZA</v>
          </cell>
          <cell r="G577" t="str">
            <v>TEAM LEADER</v>
          </cell>
          <cell r="H577" t="str">
            <v>SOFT SERVICES</v>
          </cell>
          <cell r="I577"/>
          <cell r="J577"/>
          <cell r="K577"/>
          <cell r="L577"/>
          <cell r="M577"/>
          <cell r="N577"/>
          <cell r="O577" t="str">
            <v>CLEANING SUPERVISOR</v>
          </cell>
          <cell r="P577" t="str">
            <v>OPERATIONS AND LABOUR</v>
          </cell>
          <cell r="Q577">
            <v>43599</v>
          </cell>
          <cell r="R577" t="str">
            <v>T2</v>
          </cell>
          <cell r="S577" t="str">
            <v>MALE</v>
          </cell>
          <cell r="T577">
            <v>43599</v>
          </cell>
          <cell r="U577">
            <v>43783</v>
          </cell>
          <cell r="V577"/>
          <cell r="W577" t="str">
            <v>SINGLE</v>
          </cell>
          <cell r="X577">
            <v>2000</v>
          </cell>
          <cell r="Y577" t="str">
            <v>Company provided</v>
          </cell>
          <cell r="Z577" t="str">
            <v>Company provided</v>
          </cell>
          <cell r="AA577" t="str">
            <v>Company provided</v>
          </cell>
          <cell r="AB577"/>
          <cell r="AC577"/>
          <cell r="AD577">
            <v>2000</v>
          </cell>
          <cell r="AE577" t="str">
            <v>YES</v>
          </cell>
          <cell r="AF577" t="str">
            <v>TRAM</v>
          </cell>
          <cell r="AG577" t="str">
            <v>UGANDA</v>
          </cell>
          <cell r="AH577">
            <v>30976</v>
          </cell>
          <cell r="AI577">
            <v>38</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v>0</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cell r="BD577"/>
          <cell r="BE577" t="str">
            <v>+256 777704798 - +256 782310997</v>
          </cell>
          <cell r="BF577" t="str">
            <v>+256 782310997</v>
          </cell>
          <cell r="BG577" t="str">
            <v>juliomuhumuza33@gmail.com</v>
          </cell>
          <cell r="BH577"/>
          <cell r="BI577" t="str">
            <v>B+</v>
          </cell>
          <cell r="BJ577"/>
          <cell r="BK577"/>
          <cell r="BL577">
            <v>44397</v>
          </cell>
          <cell r="BM577" t="str">
            <v>RESIGNATION</v>
          </cell>
          <cell r="BN577" t="str">
            <v>SPONSORSHIP TRANSFER</v>
          </cell>
          <cell r="BO577" t="str">
            <v>CLEARED</v>
          </cell>
          <cell r="BP577"/>
          <cell r="BQ577"/>
          <cell r="BR577"/>
          <cell r="BS577" t="str">
            <v>SOFT SERVICES</v>
          </cell>
          <cell r="BT577" t="e">
            <v>#N/A</v>
          </cell>
          <cell r="BU577" t="str">
            <v>CLEANING SUPERVISOR</v>
          </cell>
          <cell r="BV577"/>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cell r="M578"/>
          <cell r="N578" t="str">
            <v>AL MESSILA</v>
          </cell>
          <cell r="O578" t="str">
            <v>CLEANING SUPERVISOR</v>
          </cell>
          <cell r="P578" t="str">
            <v>OPERATIONS AND LABOUR</v>
          </cell>
          <cell r="Q578">
            <v>43599</v>
          </cell>
          <cell r="R578" t="str">
            <v>T2</v>
          </cell>
          <cell r="S578" t="str">
            <v>FEMALE</v>
          </cell>
          <cell r="T578">
            <v>43599</v>
          </cell>
          <cell r="U578">
            <v>43783</v>
          </cell>
          <cell r="V578"/>
          <cell r="W578" t="str">
            <v>SINGLE</v>
          </cell>
          <cell r="X578">
            <v>1200</v>
          </cell>
          <cell r="Y578" t="str">
            <v>Company provided</v>
          </cell>
          <cell r="Z578" t="str">
            <v>Company provided</v>
          </cell>
          <cell r="AA578" t="str">
            <v>Company provided</v>
          </cell>
          <cell r="AB578"/>
          <cell r="AC578"/>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v>0</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cell r="BD578"/>
          <cell r="BE578" t="str">
            <v>+256 706351744 - +256 784381567</v>
          </cell>
          <cell r="BF578" t="str">
            <v>+256 784381567</v>
          </cell>
          <cell r="BG578" t="str">
            <v xml:space="preserve">tifra0@gmail.com </v>
          </cell>
          <cell r="BH578"/>
          <cell r="BI578" t="str">
            <v>B+</v>
          </cell>
          <cell r="BJ578" t="str">
            <v>Designation Changed Cleaner to Team Leader and B. Salary Changed 1000 to 1200</v>
          </cell>
          <cell r="BK578">
            <v>44562</v>
          </cell>
          <cell r="BL578"/>
          <cell r="BM578"/>
          <cell r="BN578"/>
          <cell r="BO578"/>
          <cell r="BP578"/>
          <cell r="BQ578"/>
          <cell r="BR578"/>
          <cell r="BS578" t="str">
            <v>SOFT SERVICES</v>
          </cell>
          <cell r="BT578" t="str">
            <v>SOFT SERVICES</v>
          </cell>
          <cell r="BU578" t="str">
            <v>CLEANING SUPERVISOR</v>
          </cell>
          <cell r="BV578"/>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cell r="M579"/>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cell r="AC579"/>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v>0</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cell r="BD579"/>
          <cell r="BE579" t="str">
            <v>+256 706360190 - +256 756152605</v>
          </cell>
          <cell r="BF579" t="str">
            <v>+256 756152605</v>
          </cell>
          <cell r="BG579" t="str">
            <v>atuhairelilian24@gmail.com</v>
          </cell>
          <cell r="BH579" t="str">
            <v>CHRISTIAN</v>
          </cell>
          <cell r="BI579" t="str">
            <v>O+</v>
          </cell>
          <cell r="BJ579"/>
          <cell r="BK579"/>
          <cell r="BL579"/>
          <cell r="BM579"/>
          <cell r="BN579"/>
          <cell r="BO579" t="str">
            <v>WITHDRAWN RESIGNATION</v>
          </cell>
          <cell r="BP579"/>
          <cell r="BQ579"/>
          <cell r="BR579"/>
          <cell r="BS579" t="str">
            <v>SOFT SERVICES</v>
          </cell>
          <cell r="BT579" t="str">
            <v>SOFT SERVICES</v>
          </cell>
          <cell r="BU579" t="str">
            <v>CLEANER</v>
          </cell>
          <cell r="BV579"/>
        </row>
        <row r="580">
          <cell r="D580" t="str">
            <v>000578</v>
          </cell>
          <cell r="E580" t="str">
            <v>INACTIVE</v>
          </cell>
          <cell r="F580" t="str">
            <v>MARIAM NAMUBIRU</v>
          </cell>
          <cell r="G580" t="str">
            <v>CLEANER</v>
          </cell>
          <cell r="H580" t="str">
            <v>SOFT SERVICES</v>
          </cell>
          <cell r="I580"/>
          <cell r="J580"/>
          <cell r="K580"/>
          <cell r="L580"/>
          <cell r="M580"/>
          <cell r="N580"/>
          <cell r="O580" t="str">
            <v>CLEANER</v>
          </cell>
          <cell r="P580" t="str">
            <v>OPERATIONS AND LABOUR</v>
          </cell>
          <cell r="Q580">
            <v>43599</v>
          </cell>
          <cell r="R580" t="str">
            <v>T1</v>
          </cell>
          <cell r="S580" t="str">
            <v>FEMALE</v>
          </cell>
          <cell r="T580">
            <v>43599</v>
          </cell>
          <cell r="U580">
            <v>43783</v>
          </cell>
          <cell r="V580"/>
          <cell r="W580"/>
          <cell r="X580">
            <v>900</v>
          </cell>
          <cell r="Y580" t="str">
            <v>Company provided</v>
          </cell>
          <cell r="Z580" t="str">
            <v>Company provided</v>
          </cell>
          <cell r="AA580" t="str">
            <v>Company provided</v>
          </cell>
          <cell r="AB580"/>
          <cell r="AC580"/>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cell r="AS580"/>
          <cell r="AT580"/>
          <cell r="AU580" t="str">
            <v>QA95BRWA000000000100000956407</v>
          </cell>
          <cell r="AV580"/>
          <cell r="AW580"/>
          <cell r="AX580">
            <v>21</v>
          </cell>
          <cell r="AY580" t="str">
            <v>EVERY TWO YEARS</v>
          </cell>
          <cell r="AZ580"/>
          <cell r="BA580" t="str">
            <v>AL ETQAN</v>
          </cell>
          <cell r="BB580">
            <v>33489615</v>
          </cell>
          <cell r="BC580"/>
          <cell r="BD580"/>
          <cell r="BE580"/>
          <cell r="BF580"/>
          <cell r="BG580"/>
          <cell r="BH580"/>
          <cell r="BI580" t="str">
            <v>A-</v>
          </cell>
          <cell r="BJ580"/>
          <cell r="BK580"/>
          <cell r="BL580">
            <v>44064</v>
          </cell>
          <cell r="BM580" t="str">
            <v>TERMINATION</v>
          </cell>
          <cell r="BN580"/>
          <cell r="BO580" t="str">
            <v>CLEARED</v>
          </cell>
          <cell r="BP580"/>
          <cell r="BQ580"/>
          <cell r="BR580"/>
          <cell r="BS580" t="str">
            <v>SOFT SERVICES</v>
          </cell>
          <cell r="BT580" t="e">
            <v>#N/A</v>
          </cell>
          <cell r="BU580" t="str">
            <v>CLEANER</v>
          </cell>
          <cell r="BV580"/>
        </row>
        <row r="581">
          <cell r="D581" t="str">
            <v>000579</v>
          </cell>
          <cell r="E581" t="str">
            <v>INACTIVE</v>
          </cell>
          <cell r="F581" t="str">
            <v>MARY RACHEAL AWORI</v>
          </cell>
          <cell r="G581" t="str">
            <v>CLEANER</v>
          </cell>
          <cell r="H581" t="str">
            <v>SOFT SERVICES</v>
          </cell>
          <cell r="I581"/>
          <cell r="J581"/>
          <cell r="K581"/>
          <cell r="L581"/>
          <cell r="M581"/>
          <cell r="N581"/>
          <cell r="O581" t="str">
            <v>CLEANER</v>
          </cell>
          <cell r="P581" t="str">
            <v>OPERATIONS AND LABOUR</v>
          </cell>
          <cell r="Q581">
            <v>43599</v>
          </cell>
          <cell r="R581" t="str">
            <v>T1</v>
          </cell>
          <cell r="S581" t="str">
            <v>FEMALE</v>
          </cell>
          <cell r="T581">
            <v>43599</v>
          </cell>
          <cell r="U581">
            <v>43783</v>
          </cell>
          <cell r="V581"/>
          <cell r="W581" t="str">
            <v>SINGLE</v>
          </cell>
          <cell r="X581">
            <v>1000</v>
          </cell>
          <cell r="Y581" t="str">
            <v>Company provided</v>
          </cell>
          <cell r="Z581" t="str">
            <v>Company provided</v>
          </cell>
          <cell r="AA581" t="str">
            <v>Company provided</v>
          </cell>
          <cell r="AB581"/>
          <cell r="AC581"/>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v>0</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v>0</v>
          </cell>
          <cell r="BC581"/>
          <cell r="BD581"/>
          <cell r="BE581" t="str">
            <v>+256 706593936 - +256 752533496</v>
          </cell>
          <cell r="BF581" t="str">
            <v>+256 752533496</v>
          </cell>
          <cell r="BG581" t="str">
            <v>rachealawonjo@gmail.com</v>
          </cell>
          <cell r="BH581"/>
          <cell r="BI581" t="str">
            <v>A-</v>
          </cell>
          <cell r="BJ581"/>
          <cell r="BK581"/>
          <cell r="BL581">
            <v>44492</v>
          </cell>
          <cell r="BM581" t="str">
            <v>RESIGNATION</v>
          </cell>
          <cell r="BN581" t="str">
            <v>SPONSORSHIP TRANSFER</v>
          </cell>
          <cell r="BO581" t="str">
            <v>CLEARED</v>
          </cell>
          <cell r="BP581"/>
          <cell r="BQ581"/>
          <cell r="BR581"/>
          <cell r="BS581" t="str">
            <v>SOFT SERVICES</v>
          </cell>
          <cell r="BT581" t="e">
            <v>#N/A</v>
          </cell>
          <cell r="BU581" t="str">
            <v>CLEANER</v>
          </cell>
          <cell r="BV581"/>
        </row>
        <row r="582">
          <cell r="D582" t="str">
            <v>000580</v>
          </cell>
          <cell r="E582" t="str">
            <v>INACTIVE</v>
          </cell>
          <cell r="F582" t="str">
            <v>MILLY NAKYEJWE</v>
          </cell>
          <cell r="G582" t="str">
            <v>CLEANER</v>
          </cell>
          <cell r="H582" t="str">
            <v>SOFT SERVICES</v>
          </cell>
          <cell r="I582"/>
          <cell r="J582"/>
          <cell r="K582"/>
          <cell r="L582"/>
          <cell r="M582"/>
          <cell r="N582"/>
          <cell r="O582" t="str">
            <v>CLEANER</v>
          </cell>
          <cell r="P582" t="str">
            <v>OPERATIONS AND LABOUR</v>
          </cell>
          <cell r="Q582">
            <v>43599</v>
          </cell>
          <cell r="R582" t="str">
            <v>T1</v>
          </cell>
          <cell r="S582" t="str">
            <v>FEMALE</v>
          </cell>
          <cell r="T582">
            <v>43599</v>
          </cell>
          <cell r="U582">
            <v>43783</v>
          </cell>
          <cell r="V582"/>
          <cell r="W582" t="str">
            <v>SINGLE</v>
          </cell>
          <cell r="X582">
            <v>1000</v>
          </cell>
          <cell r="Y582" t="str">
            <v>Company provided</v>
          </cell>
          <cell r="Z582" t="str">
            <v>Company provided</v>
          </cell>
          <cell r="AA582" t="str">
            <v>Company provided</v>
          </cell>
          <cell r="AB582"/>
          <cell r="AC582"/>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v>0</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cell r="BD582"/>
          <cell r="BE582" t="str">
            <v>+256 701317407 - +256 755796826</v>
          </cell>
          <cell r="BF582" t="str">
            <v>+256 755796826</v>
          </cell>
          <cell r="BG582"/>
          <cell r="BH582"/>
          <cell r="BI582" t="str">
            <v>B+</v>
          </cell>
          <cell r="BJ582"/>
          <cell r="BK582"/>
          <cell r="BL582">
            <v>44592</v>
          </cell>
          <cell r="BM582" t="str">
            <v>RESIGNATION</v>
          </cell>
          <cell r="BN582" t="str">
            <v>FINAL EXIT</v>
          </cell>
          <cell r="BO582" t="str">
            <v>CLEARED</v>
          </cell>
          <cell r="BP582"/>
          <cell r="BQ582"/>
          <cell r="BR582"/>
          <cell r="BS582" t="str">
            <v>SOFT SERVICES</v>
          </cell>
          <cell r="BT582" t="e">
            <v>#N/A</v>
          </cell>
          <cell r="BU582" t="str">
            <v>CLEANER</v>
          </cell>
          <cell r="BV582"/>
        </row>
        <row r="583">
          <cell r="D583" t="str">
            <v>000581</v>
          </cell>
          <cell r="E583" t="str">
            <v>INACTIVE</v>
          </cell>
          <cell r="F583" t="str">
            <v>MUSA KABUNGA</v>
          </cell>
          <cell r="G583" t="str">
            <v>TEAM LEADER</v>
          </cell>
          <cell r="H583" t="str">
            <v>SOFT SERVICES</v>
          </cell>
          <cell r="I583"/>
          <cell r="J583"/>
          <cell r="K583"/>
          <cell r="L583"/>
          <cell r="M583"/>
          <cell r="N583"/>
          <cell r="O583" t="str">
            <v>CLEANING SUPERVISOR</v>
          </cell>
          <cell r="P583" t="str">
            <v>OPERATIONS AND LABOUR</v>
          </cell>
          <cell r="Q583">
            <v>43599</v>
          </cell>
          <cell r="R583" t="str">
            <v>T2</v>
          </cell>
          <cell r="S583" t="str">
            <v>MALE</v>
          </cell>
          <cell r="T583">
            <v>43599</v>
          </cell>
          <cell r="U583">
            <v>43783</v>
          </cell>
          <cell r="V583"/>
          <cell r="W583" t="str">
            <v>SINGLE</v>
          </cell>
          <cell r="X583">
            <v>2000</v>
          </cell>
          <cell r="Y583" t="str">
            <v>Company provided</v>
          </cell>
          <cell r="Z583" t="str">
            <v>Company provided</v>
          </cell>
          <cell r="AA583" t="str">
            <v>Company provided</v>
          </cell>
          <cell r="AB583"/>
          <cell r="AC583"/>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v>0</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cell r="BD583"/>
          <cell r="BE583" t="str">
            <v>+256 701111638 - +256 75255436</v>
          </cell>
          <cell r="BF583" t="str">
            <v>+256 75255436</v>
          </cell>
          <cell r="BG583" t="str">
            <v>muakabunga@gmail.com</v>
          </cell>
          <cell r="BH583"/>
          <cell r="BI583" t="str">
            <v>O+</v>
          </cell>
          <cell r="BJ583"/>
          <cell r="BK583"/>
          <cell r="BL583">
            <v>44449</v>
          </cell>
          <cell r="BM583" t="str">
            <v>RESIGNATION</v>
          </cell>
          <cell r="BN583" t="str">
            <v>SPONSORSHIP TRANSFER</v>
          </cell>
          <cell r="BO583" t="str">
            <v>CLEARED</v>
          </cell>
          <cell r="BP583"/>
          <cell r="BQ583"/>
          <cell r="BR583"/>
          <cell r="BS583" t="str">
            <v>SOFT SERVICES</v>
          </cell>
          <cell r="BT583" t="e">
            <v>#N/A</v>
          </cell>
          <cell r="BU583" t="str">
            <v>CLEANING SUPERVISOR</v>
          </cell>
          <cell r="BV583"/>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cell r="M584"/>
          <cell r="N584" t="str">
            <v>ECONOMIC ZONE</v>
          </cell>
          <cell r="O584" t="str">
            <v>SENIOR TECHNICIAN</v>
          </cell>
          <cell r="P584" t="str">
            <v>OPERATIONS AND LABOUR</v>
          </cell>
          <cell r="Q584">
            <v>43599</v>
          </cell>
          <cell r="R584" t="str">
            <v>T2</v>
          </cell>
          <cell r="S584" t="str">
            <v>MALE</v>
          </cell>
          <cell r="T584">
            <v>43599</v>
          </cell>
          <cell r="U584">
            <v>43783</v>
          </cell>
          <cell r="V584"/>
          <cell r="W584" t="str">
            <v>SINGLE</v>
          </cell>
          <cell r="X584">
            <v>2000</v>
          </cell>
          <cell r="Y584" t="str">
            <v>Company provided</v>
          </cell>
          <cell r="Z584" t="str">
            <v>Company provided</v>
          </cell>
          <cell r="AA584" t="str">
            <v>Company provided</v>
          </cell>
          <cell r="AB584"/>
          <cell r="AC584"/>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v>0</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cell r="BD584"/>
          <cell r="BE584" t="str">
            <v>+974 74792894 - +233243924602</v>
          </cell>
          <cell r="BF584" t="str">
            <v>+233243924602</v>
          </cell>
          <cell r="BG584" t="str">
            <v>nicholasmartinson570@gmail.com</v>
          </cell>
          <cell r="BH584"/>
          <cell r="BI584" t="str">
            <v>O+</v>
          </cell>
          <cell r="BJ584"/>
          <cell r="BK584"/>
          <cell r="BL584"/>
          <cell r="BM584"/>
          <cell r="BN584"/>
          <cell r="BO584"/>
          <cell r="BP584"/>
          <cell r="BQ584"/>
          <cell r="BR584"/>
          <cell r="BS584" t="str">
            <v>HARD SERVICES-MECHANICAL</v>
          </cell>
          <cell r="BT584" t="str">
            <v>HARD SERVICES-MECHANICAL</v>
          </cell>
          <cell r="BU584" t="str">
            <v>SENIOR TECHNICIAN</v>
          </cell>
          <cell r="BV584"/>
        </row>
        <row r="585">
          <cell r="D585" t="str">
            <v>000583</v>
          </cell>
          <cell r="E585" t="str">
            <v>INACTIVE</v>
          </cell>
          <cell r="F585" t="str">
            <v>PETER KAYEMBA</v>
          </cell>
          <cell r="G585" t="str">
            <v>CLEANER</v>
          </cell>
          <cell r="H585" t="str">
            <v>SOFT SERVICES</v>
          </cell>
          <cell r="I585"/>
          <cell r="J585"/>
          <cell r="K585"/>
          <cell r="L585"/>
          <cell r="M585"/>
          <cell r="N585"/>
          <cell r="O585" t="str">
            <v>CLEANER</v>
          </cell>
          <cell r="P585" t="str">
            <v>OPERATIONS AND LABOUR</v>
          </cell>
          <cell r="Q585">
            <v>43599</v>
          </cell>
          <cell r="R585" t="str">
            <v>T1</v>
          </cell>
          <cell r="S585" t="str">
            <v>MALE</v>
          </cell>
          <cell r="T585">
            <v>43599</v>
          </cell>
          <cell r="U585">
            <v>43783</v>
          </cell>
          <cell r="V585"/>
          <cell r="W585" t="str">
            <v>SINGLE</v>
          </cell>
          <cell r="X585">
            <v>1000</v>
          </cell>
          <cell r="Y585" t="str">
            <v>Company provided</v>
          </cell>
          <cell r="Z585" t="str">
            <v>Company provided</v>
          </cell>
          <cell r="AA585" t="str">
            <v>Company provided</v>
          </cell>
          <cell r="AB585"/>
          <cell r="AC585"/>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v>0</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cell r="BD585"/>
          <cell r="BE585" t="str">
            <v>+256 777257202 - +256 753178715</v>
          </cell>
          <cell r="BF585" t="str">
            <v>+256 753178715</v>
          </cell>
          <cell r="BG585" t="str">
            <v>petersonkayemba@gmail.com</v>
          </cell>
          <cell r="BH585"/>
          <cell r="BI585" t="str">
            <v>AB+</v>
          </cell>
          <cell r="BJ585"/>
          <cell r="BK585"/>
          <cell r="BL585">
            <v>44453</v>
          </cell>
          <cell r="BM585" t="str">
            <v>RESIGNATION</v>
          </cell>
          <cell r="BN585" t="str">
            <v>SPONSORSHIP TRANSFER</v>
          </cell>
          <cell r="BO585" t="str">
            <v>CLEARED</v>
          </cell>
          <cell r="BP585"/>
          <cell r="BQ585"/>
          <cell r="BR585"/>
          <cell r="BS585" t="str">
            <v>SOFT SERVICES</v>
          </cell>
          <cell r="BT585" t="e">
            <v>#N/A</v>
          </cell>
          <cell r="BU585" t="str">
            <v>CLEANER</v>
          </cell>
          <cell r="BV585"/>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cell r="M586"/>
          <cell r="N586" t="str">
            <v>MAIN HEAD OFFICE</v>
          </cell>
          <cell r="O586" t="str">
            <v>SUPPORT FUNCTION ASSISTANT</v>
          </cell>
          <cell r="P586" t="str">
            <v>MANAGEMENT &amp; ADMIN</v>
          </cell>
          <cell r="Q586">
            <v>43599</v>
          </cell>
          <cell r="R586" t="str">
            <v>S2</v>
          </cell>
          <cell r="S586" t="str">
            <v>FEMALE</v>
          </cell>
          <cell r="T586">
            <v>43599</v>
          </cell>
          <cell r="U586">
            <v>43783</v>
          </cell>
          <cell r="V586"/>
          <cell r="W586" t="str">
            <v>SINGLE</v>
          </cell>
          <cell r="X586">
            <v>2500</v>
          </cell>
          <cell r="Y586" t="str">
            <v>Company provided</v>
          </cell>
          <cell r="Z586" t="str">
            <v>Company provided</v>
          </cell>
          <cell r="AA586" t="str">
            <v>Company provided</v>
          </cell>
          <cell r="AB586"/>
          <cell r="AC586"/>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v>0</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cell r="BE586" t="str">
            <v>+256 779221937 / +256 77627007 - +256 779221937 / +256 77627007</v>
          </cell>
          <cell r="BF586" t="str">
            <v>+256 779221937 / +256 77627007</v>
          </cell>
          <cell r="BG586" t="str">
            <v>rabeccatwimukye@gmail.com</v>
          </cell>
          <cell r="BH586"/>
          <cell r="BI586" t="str">
            <v>B-</v>
          </cell>
          <cell r="BJ586" t="str">
            <v>DESIGNATION CHANGE FROM CLEANER TO RECEPTIONIST, DEPARTMENT CHANGE FROM SOFT SEERVICES TO HR &amp; ADMIN, SALARY CHANGE FROM 900  - 1200, = BASIC SALARY CHANGE FROM 1200 - 2000</v>
          </cell>
          <cell r="BK586" t="str">
            <v>6/21/2020 = Dec 20</v>
          </cell>
          <cell r="BL586"/>
          <cell r="BM586"/>
          <cell r="BN586"/>
          <cell r="BO586"/>
          <cell r="BP586"/>
          <cell r="BQ586"/>
          <cell r="BR586"/>
          <cell r="BS586" t="str">
            <v>HEAD OFFICE</v>
          </cell>
          <cell r="BT586" t="str">
            <v>HEAD OFFICE</v>
          </cell>
          <cell r="BU586" t="str">
            <v>SUPPORT FUNCTION ASSISTANT</v>
          </cell>
          <cell r="BV586"/>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cell r="M587"/>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cell r="AC587"/>
          <cell r="AD587">
            <v>2000</v>
          </cell>
          <cell r="AE587" t="str">
            <v>YES</v>
          </cell>
          <cell r="AF587" t="str">
            <v>METRO</v>
          </cell>
          <cell r="AG587" t="str">
            <v>INDIA</v>
          </cell>
          <cell r="AH587">
            <v>33887</v>
          </cell>
          <cell r="AI587">
            <v>30</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v>0</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cell r="BD587">
            <v>919605294597</v>
          </cell>
          <cell r="BE587" t="str">
            <v xml:space="preserve">0 - </v>
          </cell>
          <cell r="BF587">
            <v>0</v>
          </cell>
          <cell r="BG587" t="str">
            <v>rahulnath960529@gmail.com</v>
          </cell>
          <cell r="BH587" t="str">
            <v>HINDU</v>
          </cell>
          <cell r="BI587" t="str">
            <v>AB+</v>
          </cell>
          <cell r="BJ587"/>
          <cell r="BK587"/>
          <cell r="BL587"/>
          <cell r="BM587"/>
          <cell r="BN587"/>
          <cell r="BO587"/>
          <cell r="BP587"/>
          <cell r="BQ587"/>
          <cell r="BR587"/>
          <cell r="BS587" t="str">
            <v>HARD SERVICES-MECHANICAL</v>
          </cell>
          <cell r="BT587" t="str">
            <v>HARD SERVICES-MECHANICAL</v>
          </cell>
          <cell r="BU587" t="str">
            <v>SENIOR TECHNICIAN</v>
          </cell>
          <cell r="BV587"/>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cell r="M588"/>
          <cell r="N588" t="str">
            <v>AL SUDAN</v>
          </cell>
          <cell r="O588" t="str">
            <v>CLEANING SUPERVISOR</v>
          </cell>
          <cell r="P588" t="str">
            <v>OPERATIONS AND LABOUR</v>
          </cell>
          <cell r="Q588">
            <v>43599</v>
          </cell>
          <cell r="R588" t="str">
            <v>T2</v>
          </cell>
          <cell r="S588" t="str">
            <v>FEMALE</v>
          </cell>
          <cell r="T588">
            <v>43599</v>
          </cell>
          <cell r="U588">
            <v>43783</v>
          </cell>
          <cell r="V588"/>
          <cell r="W588" t="str">
            <v>SINGLE</v>
          </cell>
          <cell r="X588">
            <v>1200</v>
          </cell>
          <cell r="Y588" t="str">
            <v>Company provided</v>
          </cell>
          <cell r="Z588" t="str">
            <v>Company provided</v>
          </cell>
          <cell r="AA588" t="str">
            <v>Company provided</v>
          </cell>
          <cell r="AB588"/>
          <cell r="AC588"/>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v>0</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cell r="BD588"/>
          <cell r="BE588" t="str">
            <v>+256 78014974 - +256 776501129</v>
          </cell>
          <cell r="BF588" t="str">
            <v>+256 776501129</v>
          </cell>
          <cell r="BG588"/>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cell r="BQ588"/>
          <cell r="BR588"/>
          <cell r="BS588" t="str">
            <v>SOFT SERVICES</v>
          </cell>
          <cell r="BT588" t="str">
            <v>SOFT SERVICES</v>
          </cell>
          <cell r="BU588" t="str">
            <v>CLEANER</v>
          </cell>
          <cell r="BV588"/>
        </row>
        <row r="589">
          <cell r="D589" t="str">
            <v>000587</v>
          </cell>
          <cell r="E589" t="str">
            <v>INACTIVE</v>
          </cell>
          <cell r="F589" t="str">
            <v>SAMSON MUSIIMENTA</v>
          </cell>
          <cell r="G589" t="str">
            <v xml:space="preserve">ASSISTANT TECHNICIAN </v>
          </cell>
          <cell r="H589" t="str">
            <v>MEP</v>
          </cell>
          <cell r="I589" t="str">
            <v>GENERAL</v>
          </cell>
          <cell r="J589"/>
          <cell r="K589"/>
          <cell r="L589"/>
          <cell r="M589"/>
          <cell r="N589"/>
          <cell r="O589" t="str">
            <v>MAINTENANCE ASSISTANT</v>
          </cell>
          <cell r="P589" t="str">
            <v>OPERATIONS AND LABOUR</v>
          </cell>
          <cell r="Q589">
            <v>43599</v>
          </cell>
          <cell r="R589" t="str">
            <v>T1</v>
          </cell>
          <cell r="S589" t="str">
            <v>MALE</v>
          </cell>
          <cell r="T589">
            <v>43599</v>
          </cell>
          <cell r="U589">
            <v>43783</v>
          </cell>
          <cell r="V589"/>
          <cell r="W589" t="str">
            <v>SINGLE</v>
          </cell>
          <cell r="X589">
            <v>1000</v>
          </cell>
          <cell r="Y589" t="str">
            <v>Company provided</v>
          </cell>
          <cell r="Z589" t="str">
            <v>Company provided</v>
          </cell>
          <cell r="AA589" t="str">
            <v>Company provided</v>
          </cell>
          <cell r="AB589"/>
          <cell r="AC589"/>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v>0</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cell r="BD589"/>
          <cell r="BE589" t="str">
            <v>+256 75107046 - +256 751070462</v>
          </cell>
          <cell r="BF589" t="str">
            <v>+256 751070462</v>
          </cell>
          <cell r="BG589" t="str">
            <v>samumber51@gmail.com</v>
          </cell>
          <cell r="BH589"/>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cell r="BQ589"/>
          <cell r="BR589"/>
          <cell r="BS589" t="str">
            <v>HARD SERVICES- ELECTRICAL</v>
          </cell>
          <cell r="BT589" t="e">
            <v>#N/A</v>
          </cell>
          <cell r="BU589" t="str">
            <v>MAINTENANCE ASSISTANT</v>
          </cell>
          <cell r="BV589"/>
        </row>
        <row r="590">
          <cell r="D590" t="str">
            <v>000588</v>
          </cell>
          <cell r="E590" t="str">
            <v>INACTIVE</v>
          </cell>
          <cell r="F590" t="str">
            <v>WABUSIMBA SHAKIRAH MUGIDE</v>
          </cell>
          <cell r="G590" t="str">
            <v>TEAM LEADER</v>
          </cell>
          <cell r="H590" t="str">
            <v>SOFT SERVICES</v>
          </cell>
          <cell r="I590"/>
          <cell r="J590"/>
          <cell r="K590"/>
          <cell r="L590"/>
          <cell r="M590"/>
          <cell r="N590"/>
          <cell r="O590" t="str">
            <v>CLEANING SUPERVISOR</v>
          </cell>
          <cell r="P590" t="str">
            <v>OPERATIONS AND LABOUR</v>
          </cell>
          <cell r="Q590">
            <v>43599</v>
          </cell>
          <cell r="R590" t="str">
            <v>T2</v>
          </cell>
          <cell r="S590" t="str">
            <v>FEMALE</v>
          </cell>
          <cell r="T590">
            <v>43599</v>
          </cell>
          <cell r="U590">
            <v>43783</v>
          </cell>
          <cell r="V590"/>
          <cell r="W590"/>
          <cell r="X590">
            <v>2000</v>
          </cell>
          <cell r="Y590" t="str">
            <v>Company provided</v>
          </cell>
          <cell r="Z590" t="str">
            <v>Company provided</v>
          </cell>
          <cell r="AA590" t="str">
            <v>Company provided</v>
          </cell>
          <cell r="AB590"/>
          <cell r="AC590"/>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cell r="AT590" t="str">
            <v>Barwa Bank</v>
          </cell>
          <cell r="AU590" t="str">
            <v>QA95BRWA000000000100000956504</v>
          </cell>
          <cell r="AV590"/>
          <cell r="AW590"/>
          <cell r="AX590">
            <v>21</v>
          </cell>
          <cell r="AY590" t="str">
            <v>EVERY TWO YEARS</v>
          </cell>
          <cell r="AZ590"/>
          <cell r="BA590" t="str">
            <v>AL ETQAN</v>
          </cell>
          <cell r="BB590">
            <v>33488914</v>
          </cell>
          <cell r="BC590"/>
          <cell r="BD590"/>
          <cell r="BE590"/>
          <cell r="BF590"/>
          <cell r="BG590"/>
          <cell r="BH590"/>
          <cell r="BI590" t="str">
            <v>O+</v>
          </cell>
          <cell r="BJ590"/>
          <cell r="BK590"/>
          <cell r="BL590">
            <v>44083</v>
          </cell>
          <cell r="BM590" t="str">
            <v>RESIGNATION</v>
          </cell>
          <cell r="BN590" t="str">
            <v>FINAL EXIT</v>
          </cell>
          <cell r="BO590" t="str">
            <v>CLEARED</v>
          </cell>
          <cell r="BP590"/>
          <cell r="BQ590"/>
          <cell r="BR590"/>
          <cell r="BS590" t="str">
            <v>SOFT SERVICES</v>
          </cell>
          <cell r="BT590" t="e">
            <v>#N/A</v>
          </cell>
          <cell r="BU590" t="str">
            <v>CLEANING SUPERVISOR</v>
          </cell>
          <cell r="BV590"/>
        </row>
        <row r="591">
          <cell r="D591" t="str">
            <v>000589</v>
          </cell>
          <cell r="E591" t="str">
            <v>INACTIVE</v>
          </cell>
          <cell r="F591" t="str">
            <v>STELLA GIDUNO KWAGA</v>
          </cell>
          <cell r="G591" t="str">
            <v xml:space="preserve">CAMP BOSS - FEMALE </v>
          </cell>
          <cell r="H591" t="str">
            <v>HR &amp; ADMIN</v>
          </cell>
          <cell r="I591"/>
          <cell r="J591"/>
          <cell r="K591"/>
          <cell r="L591"/>
          <cell r="M591"/>
          <cell r="N591"/>
          <cell r="O591" t="str">
            <v>SUPPORT FUNCTION ASSISTANT</v>
          </cell>
          <cell r="P591" t="str">
            <v>OPERATIONS AND LABOUR</v>
          </cell>
          <cell r="Q591">
            <v>43599</v>
          </cell>
          <cell r="R591" t="str">
            <v>S1</v>
          </cell>
          <cell r="S591" t="str">
            <v>FEMALE</v>
          </cell>
          <cell r="T591">
            <v>43599</v>
          </cell>
          <cell r="U591">
            <v>43783</v>
          </cell>
          <cell r="V591"/>
          <cell r="W591" t="str">
            <v>SINGLE</v>
          </cell>
          <cell r="X591">
            <v>1200</v>
          </cell>
          <cell r="Y591" t="str">
            <v>Company provided</v>
          </cell>
          <cell r="Z591" t="str">
            <v>Company provided</v>
          </cell>
          <cell r="AA591" t="str">
            <v>Company provided</v>
          </cell>
          <cell r="AB591"/>
          <cell r="AC591"/>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v>0</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cell r="BD591"/>
          <cell r="BE591" t="str">
            <v>+256 773900510 - +256 704884756</v>
          </cell>
          <cell r="BF591" t="str">
            <v>+256 704884756</v>
          </cell>
          <cell r="BG591" t="str">
            <v>kwagastellagiduno@gmail.com</v>
          </cell>
          <cell r="BH591"/>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cell r="BQ591"/>
          <cell r="BR591"/>
          <cell r="BS591" t="str">
            <v>HEAD OFFICE</v>
          </cell>
          <cell r="BT591" t="e">
            <v>#N/A</v>
          </cell>
          <cell r="BU591" t="str">
            <v>SUPPORT FUNCTION ASSISTANT</v>
          </cell>
          <cell r="BV591"/>
        </row>
        <row r="592">
          <cell r="D592" t="str">
            <v>000590</v>
          </cell>
          <cell r="E592" t="str">
            <v>INACTIVE</v>
          </cell>
          <cell r="F592" t="str">
            <v>SYLIVIA NINSIIMA</v>
          </cell>
          <cell r="G592" t="str">
            <v>CLEANER</v>
          </cell>
          <cell r="H592" t="str">
            <v>SOFT SERVICES</v>
          </cell>
          <cell r="I592"/>
          <cell r="J592"/>
          <cell r="K592"/>
          <cell r="L592"/>
          <cell r="M592"/>
          <cell r="N592"/>
          <cell r="O592" t="str">
            <v>CLEANER</v>
          </cell>
          <cell r="P592" t="str">
            <v>OPERATIONS AND LABOUR</v>
          </cell>
          <cell r="Q592">
            <v>43599</v>
          </cell>
          <cell r="R592" t="str">
            <v>T1</v>
          </cell>
          <cell r="S592" t="str">
            <v>FEMALE</v>
          </cell>
          <cell r="T592">
            <v>43599</v>
          </cell>
          <cell r="U592">
            <v>43783</v>
          </cell>
          <cell r="V592"/>
          <cell r="W592" t="str">
            <v>SINGLE</v>
          </cell>
          <cell r="X592">
            <v>1000</v>
          </cell>
          <cell r="Y592" t="str">
            <v>Company provided</v>
          </cell>
          <cell r="Z592" t="str">
            <v>Company provided</v>
          </cell>
          <cell r="AA592" t="str">
            <v>Company provided</v>
          </cell>
          <cell r="AB592"/>
          <cell r="AC592"/>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v>0</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cell r="BD592"/>
          <cell r="BE592" t="str">
            <v>+256 775198219 - +256 772396493</v>
          </cell>
          <cell r="BF592" t="str">
            <v>+256 772396493</v>
          </cell>
          <cell r="BG592" t="str">
            <v>sylivianhec@gmail.com</v>
          </cell>
          <cell r="BH592"/>
          <cell r="BI592" t="str">
            <v>A+</v>
          </cell>
          <cell r="BJ592"/>
          <cell r="BK592"/>
          <cell r="BL592">
            <v>44324</v>
          </cell>
          <cell r="BM592" t="str">
            <v>TERMINATION</v>
          </cell>
          <cell r="BN592" t="str">
            <v>SPONSORSHIP TRANSFER</v>
          </cell>
          <cell r="BO592" t="str">
            <v>CLEARED</v>
          </cell>
          <cell r="BP592"/>
          <cell r="BQ592"/>
          <cell r="BR592"/>
          <cell r="BS592" t="str">
            <v>SOFT SERVICES</v>
          </cell>
          <cell r="BT592" t="e">
            <v>#N/A</v>
          </cell>
          <cell r="BU592" t="str">
            <v>CLEANER</v>
          </cell>
          <cell r="BV592"/>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cell r="M593"/>
          <cell r="N593" t="str">
            <v>GENERAL</v>
          </cell>
          <cell r="O593" t="str">
            <v>FM SERVICE MANAGER</v>
          </cell>
          <cell r="P593" t="str">
            <v>MANAGEMENT &amp; ADMIN</v>
          </cell>
          <cell r="Q593">
            <v>43600</v>
          </cell>
          <cell r="R593" t="str">
            <v>M2B</v>
          </cell>
          <cell r="S593" t="str">
            <v>MALE</v>
          </cell>
          <cell r="T593">
            <v>43600</v>
          </cell>
          <cell r="U593">
            <v>43784</v>
          </cell>
          <cell r="V593"/>
          <cell r="W593" t="str">
            <v>SINGLE</v>
          </cell>
          <cell r="X593">
            <v>24720</v>
          </cell>
          <cell r="Y593">
            <v>8360</v>
          </cell>
          <cell r="Z593">
            <v>2620</v>
          </cell>
          <cell r="AA593"/>
          <cell r="AB593">
            <v>500</v>
          </cell>
          <cell r="AC593"/>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cell r="AR593" t="str">
            <v>Commercial Bank of Qatar</v>
          </cell>
          <cell r="AS593">
            <v>0</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v>0</v>
          </cell>
          <cell r="BJ593" t="str">
            <v>DESIGNATION CHANGE FROM QC/ DEFECT MANAGER TO HEAD OF CIVIL &amp; OPERATIONS (GREEN &amp; GOLD LINE), DEPARTMENT CHANGE FROM QHSE TO OPERATIONS DEPARTMENT, SALARY CHANGE BASIC FROM 18,000 TO 24,000.</v>
          </cell>
          <cell r="BK593">
            <v>43800</v>
          </cell>
          <cell r="BL593"/>
          <cell r="BM593"/>
          <cell r="BN593"/>
          <cell r="BO593"/>
          <cell r="BP593"/>
          <cell r="BQ593"/>
          <cell r="BR593"/>
          <cell r="BS593" t="str">
            <v>HEAD OFFICE</v>
          </cell>
          <cell r="BT593" t="str">
            <v>HEAD OFFICE</v>
          </cell>
          <cell r="BU593" t="str">
            <v>FM SERVICE MANAGER</v>
          </cell>
          <cell r="BV593"/>
        </row>
        <row r="594">
          <cell r="D594" t="str">
            <v>000592</v>
          </cell>
          <cell r="E594" t="str">
            <v>INACTIVE</v>
          </cell>
          <cell r="F594" t="str">
            <v>LATHIKAN MULLA KOCHUNNY</v>
          </cell>
          <cell r="G594" t="str">
            <v>ELECTRICAL SUPERVISOR</v>
          </cell>
          <cell r="H594" t="str">
            <v>MEP</v>
          </cell>
          <cell r="I594" t="str">
            <v>GENERAL</v>
          </cell>
          <cell r="J594"/>
          <cell r="K594"/>
          <cell r="L594"/>
          <cell r="M594"/>
          <cell r="N594"/>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cell r="AB594"/>
          <cell r="AC594"/>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v>0</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cell r="BD594"/>
          <cell r="BE594" t="str">
            <v>0091497272515 - 00919061487339</v>
          </cell>
          <cell r="BF594" t="str">
            <v>00919061487339</v>
          </cell>
          <cell r="BG594" t="str">
            <v>MKLATHIKAN2@GMAIL.COM</v>
          </cell>
          <cell r="BH594" t="str">
            <v>HINDU</v>
          </cell>
          <cell r="BI594">
            <v>0</v>
          </cell>
          <cell r="BJ594"/>
          <cell r="BK594"/>
          <cell r="BL594">
            <v>44349</v>
          </cell>
          <cell r="BM594" t="str">
            <v>TERMINATION</v>
          </cell>
          <cell r="BN594" t="str">
            <v>SPONSORSHIP TRANSFER</v>
          </cell>
          <cell r="BO594" t="str">
            <v>CLEARED</v>
          </cell>
          <cell r="BP594"/>
          <cell r="BQ594"/>
          <cell r="BR594"/>
          <cell r="BS594" t="str">
            <v>HARD SERVICES- ELECTRICAL</v>
          </cell>
          <cell r="BT594" t="e">
            <v>#N/A</v>
          </cell>
          <cell r="BU594" t="str">
            <v>MEP SUPERVISOR</v>
          </cell>
          <cell r="BV594"/>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cell r="M595"/>
          <cell r="N595" t="str">
            <v>MAIN HEAD OFFICE</v>
          </cell>
          <cell r="O595" t="str">
            <v>SUPPORT FUNCTION ASSISTANT</v>
          </cell>
          <cell r="P595" t="str">
            <v>MANAGEMENT &amp; ADMIN</v>
          </cell>
          <cell r="Q595">
            <v>43600</v>
          </cell>
          <cell r="R595" t="str">
            <v>S3</v>
          </cell>
          <cell r="S595" t="str">
            <v>MALE</v>
          </cell>
          <cell r="T595">
            <v>43600</v>
          </cell>
          <cell r="U595">
            <v>43784</v>
          </cell>
          <cell r="V595"/>
          <cell r="W595" t="str">
            <v>SINGLE</v>
          </cell>
          <cell r="X595">
            <v>3866</v>
          </cell>
          <cell r="Y595">
            <v>1100</v>
          </cell>
          <cell r="Z595">
            <v>1034</v>
          </cell>
          <cell r="AA595"/>
          <cell r="AB595"/>
          <cell r="AC595"/>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cell r="AR595" t="str">
            <v>Commercial Bank of Qatar</v>
          </cell>
          <cell r="AS595">
            <v>0</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cell r="BE595" t="str">
            <v xml:space="preserve"> - 00923364702132</v>
          </cell>
          <cell r="BF595" t="str">
            <v>00923364702132</v>
          </cell>
          <cell r="BG595" t="str">
            <v>mkhalidshahab@yahoo.com</v>
          </cell>
          <cell r="BH595" t="str">
            <v>ISLAM</v>
          </cell>
          <cell r="BI595">
            <v>0</v>
          </cell>
          <cell r="BJ595" t="str">
            <v>Basic Salary 3500 to 3665 and Total Salary 5500 to 5665</v>
          </cell>
          <cell r="BK595">
            <v>44682</v>
          </cell>
          <cell r="BL595"/>
          <cell r="BM595"/>
          <cell r="BN595"/>
          <cell r="BO595"/>
          <cell r="BP595"/>
          <cell r="BQ595"/>
          <cell r="BR595"/>
          <cell r="BS595" t="str">
            <v>HEAD OFFICE</v>
          </cell>
          <cell r="BT595" t="str">
            <v>HEAD OFFICE</v>
          </cell>
          <cell r="BU595" t="str">
            <v>SUPPORT FUNCTION ASSISTANT</v>
          </cell>
          <cell r="BV595"/>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cell r="M596"/>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cell r="AC596">
            <v>500</v>
          </cell>
          <cell r="AD596">
            <v>3000</v>
          </cell>
          <cell r="AE596" t="str">
            <v>YES</v>
          </cell>
          <cell r="AF596" t="str">
            <v>METRO</v>
          </cell>
          <cell r="AG596" t="str">
            <v>PHILIPPINES</v>
          </cell>
          <cell r="AH596">
            <v>28785</v>
          </cell>
          <cell r="AI596">
            <v>44</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v>0</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cell r="BD596"/>
          <cell r="BE596" t="str">
            <v xml:space="preserve"> - 9164364162</v>
          </cell>
          <cell r="BF596">
            <v>9164364162</v>
          </cell>
          <cell r="BG596" t="str">
            <v>mynameismanolitobancorojr@gmail.com</v>
          </cell>
          <cell r="BH596" t="str">
            <v>CHRISTIAN</v>
          </cell>
          <cell r="BI596">
            <v>0</v>
          </cell>
          <cell r="BJ596" t="str">
            <v>OTHER ALLOWANCES ADDED 500 TOTAL SALARY 2500 TO 3000</v>
          </cell>
          <cell r="BK596">
            <v>44501</v>
          </cell>
          <cell r="BL596"/>
          <cell r="BM596"/>
          <cell r="BN596"/>
          <cell r="BO596"/>
          <cell r="BP596"/>
          <cell r="BQ596"/>
          <cell r="BR596"/>
          <cell r="BS596" t="str">
            <v>HARD SERVICES-MECHANICAL</v>
          </cell>
          <cell r="BT596" t="str">
            <v>HARD SERVICES-MECHANICAL</v>
          </cell>
          <cell r="BU596" t="str">
            <v>SENIOR TECHNICIAN</v>
          </cell>
          <cell r="BV596"/>
        </row>
        <row r="597">
          <cell r="D597" t="str">
            <v>000595</v>
          </cell>
          <cell r="E597" t="str">
            <v>INACTIVE</v>
          </cell>
          <cell r="F597" t="str">
            <v>ADIB YAGHI</v>
          </cell>
          <cell r="G597" t="str">
            <v>MEP MANAGER</v>
          </cell>
          <cell r="H597" t="str">
            <v>MEP</v>
          </cell>
          <cell r="I597" t="str">
            <v>GENERAL</v>
          </cell>
          <cell r="J597"/>
          <cell r="K597"/>
          <cell r="L597"/>
          <cell r="M597"/>
          <cell r="N597"/>
          <cell r="O597" t="str">
            <v>FM SERVICE MANAGER</v>
          </cell>
          <cell r="P597" t="str">
            <v>MANAGEMENT &amp; ADMIN</v>
          </cell>
          <cell r="Q597">
            <v>43607</v>
          </cell>
          <cell r="R597" t="str">
            <v>T4B</v>
          </cell>
          <cell r="S597" t="str">
            <v>MALE</v>
          </cell>
          <cell r="T597">
            <v>43607</v>
          </cell>
          <cell r="U597">
            <v>43791</v>
          </cell>
          <cell r="V597"/>
          <cell r="W597"/>
          <cell r="X597">
            <v>16500</v>
          </cell>
          <cell r="Y597">
            <v>8000</v>
          </cell>
          <cell r="Z597">
            <v>2500</v>
          </cell>
          <cell r="AA597"/>
          <cell r="AB597">
            <v>500</v>
          </cell>
          <cell r="AC597"/>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cell r="AR597" t="str">
            <v>HSBC BANK</v>
          </cell>
          <cell r="AS597"/>
          <cell r="AT597" t="str">
            <v>HSBC</v>
          </cell>
          <cell r="AU597" t="str">
            <v>QA57BBME000000000001429364001</v>
          </cell>
          <cell r="AV597"/>
          <cell r="AW597"/>
          <cell r="AX597">
            <v>30</v>
          </cell>
          <cell r="AY597" t="str">
            <v>2 TICKETS PER YEAR</v>
          </cell>
          <cell r="AZ597"/>
          <cell r="BA597" t="str">
            <v>LOCAL WITH RP/ TRANSFERABLE VISA</v>
          </cell>
          <cell r="BB597">
            <v>74468880</v>
          </cell>
          <cell r="BC597"/>
          <cell r="BD597"/>
          <cell r="BE597"/>
          <cell r="BF597"/>
          <cell r="BG597"/>
          <cell r="BH597"/>
          <cell r="BI597">
            <v>0</v>
          </cell>
          <cell r="BJ597"/>
          <cell r="BK597"/>
          <cell r="BL597">
            <v>44055</v>
          </cell>
          <cell r="BM597" t="str">
            <v>TERMINATION</v>
          </cell>
          <cell r="BN597"/>
          <cell r="BO597" t="str">
            <v>CLEARED</v>
          </cell>
          <cell r="BP597"/>
          <cell r="BQ597"/>
          <cell r="BR597"/>
          <cell r="BS597" t="str">
            <v>HEAD OFFICE</v>
          </cell>
          <cell r="BT597" t="e">
            <v>#N/A</v>
          </cell>
          <cell r="BU597" t="str">
            <v>FM SERVICE MANAGER</v>
          </cell>
          <cell r="BV597"/>
        </row>
        <row r="598">
          <cell r="D598" t="str">
            <v>000596</v>
          </cell>
          <cell r="E598" t="str">
            <v>INACTIVE</v>
          </cell>
          <cell r="F598" t="str">
            <v xml:space="preserve">BALAKRISHNAN JEYARAM </v>
          </cell>
          <cell r="G598" t="str">
            <v>ASSISTANT MANAGER</v>
          </cell>
          <cell r="H598" t="str">
            <v>MEP</v>
          </cell>
          <cell r="I598" t="str">
            <v>GENERAL</v>
          </cell>
          <cell r="J598"/>
          <cell r="K598"/>
          <cell r="L598"/>
          <cell r="M598"/>
          <cell r="N598"/>
          <cell r="O598" t="str">
            <v>FM SERVICE MANAGER</v>
          </cell>
          <cell r="P598" t="str">
            <v>MANAGEMENT &amp; ADMIN</v>
          </cell>
          <cell r="Q598">
            <v>43610</v>
          </cell>
          <cell r="R598" t="str">
            <v>M1A</v>
          </cell>
          <cell r="S598" t="str">
            <v>MALE</v>
          </cell>
          <cell r="T598">
            <v>43610</v>
          </cell>
          <cell r="U598">
            <v>43794</v>
          </cell>
          <cell r="V598"/>
          <cell r="W598"/>
          <cell r="X598">
            <v>10000</v>
          </cell>
          <cell r="Y598">
            <v>6000</v>
          </cell>
          <cell r="Z598">
            <v>2000</v>
          </cell>
          <cell r="AA598"/>
          <cell r="AB598"/>
          <cell r="AC598"/>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cell r="AR598" t="str">
            <v>International Bank of Qatar</v>
          </cell>
          <cell r="AS598"/>
          <cell r="AT598" t="str">
            <v>International Bank of Qatar</v>
          </cell>
          <cell r="AU598" t="str">
            <v>QA86IBOQ000000000003254913001</v>
          </cell>
          <cell r="AV598"/>
          <cell r="AW598"/>
          <cell r="AX598">
            <v>21</v>
          </cell>
          <cell r="AY598" t="str">
            <v>EVERY YEAR</v>
          </cell>
          <cell r="AZ598"/>
          <cell r="BA598" t="str">
            <v>LOCAL WITH RP/ TRANSFERABLE VISA</v>
          </cell>
          <cell r="BB598">
            <v>77240210</v>
          </cell>
          <cell r="BC598"/>
          <cell r="BD598"/>
          <cell r="BE598"/>
          <cell r="BF598"/>
          <cell r="BG598"/>
          <cell r="BH598"/>
          <cell r="BI598">
            <v>0</v>
          </cell>
          <cell r="BJ598"/>
          <cell r="BK598"/>
          <cell r="BL598">
            <v>44055</v>
          </cell>
          <cell r="BM598" t="str">
            <v>TERMINATION</v>
          </cell>
          <cell r="BN598"/>
          <cell r="BO598" t="str">
            <v>CLEARED</v>
          </cell>
          <cell r="BP598"/>
          <cell r="BQ598"/>
          <cell r="BR598"/>
          <cell r="BS598" t="str">
            <v>HARD SERVICES- ELECTRICAL</v>
          </cell>
          <cell r="BT598" t="e">
            <v>#N/A</v>
          </cell>
          <cell r="BU598" t="str">
            <v>FM SERVICE MANAGER</v>
          </cell>
          <cell r="BV598"/>
        </row>
        <row r="599">
          <cell r="D599" t="str">
            <v>000597</v>
          </cell>
          <cell r="E599" t="str">
            <v>INACTIVE</v>
          </cell>
          <cell r="F599" t="str">
            <v>ABDUL MANAF MOHAMMED ZAKARI</v>
          </cell>
          <cell r="G599" t="str">
            <v xml:space="preserve">ELECTRICAL TECHNICIAN </v>
          </cell>
          <cell r="H599" t="str">
            <v>MEP</v>
          </cell>
          <cell r="I599" t="str">
            <v>GENERAL</v>
          </cell>
          <cell r="J599"/>
          <cell r="K599"/>
          <cell r="L599"/>
          <cell r="M599"/>
          <cell r="N599"/>
          <cell r="O599" t="str">
            <v>TECHNICIAN</v>
          </cell>
          <cell r="P599" t="str">
            <v>OPERATIONS AND LABOUR</v>
          </cell>
          <cell r="Q599">
            <v>43610</v>
          </cell>
          <cell r="R599" t="str">
            <v>T2</v>
          </cell>
          <cell r="S599" t="str">
            <v>MALE</v>
          </cell>
          <cell r="T599">
            <v>43610</v>
          </cell>
          <cell r="U599">
            <v>43794</v>
          </cell>
          <cell r="V599"/>
          <cell r="W599"/>
          <cell r="X599">
            <v>1500</v>
          </cell>
          <cell r="Y599" t="str">
            <v>Company provided</v>
          </cell>
          <cell r="Z599" t="str">
            <v>Company provided</v>
          </cell>
          <cell r="AA599" t="str">
            <v>Company provided</v>
          </cell>
          <cell r="AB599"/>
          <cell r="AC599"/>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cell r="AT599" t="str">
            <v>Dukhan Bank</v>
          </cell>
          <cell r="AU599" t="str">
            <v>QA19BRWA000000000100000594801</v>
          </cell>
          <cell r="AV599"/>
          <cell r="AW599"/>
          <cell r="AX599">
            <v>21</v>
          </cell>
          <cell r="AY599" t="str">
            <v>EVERY TWO YEARS</v>
          </cell>
          <cell r="AZ599"/>
          <cell r="BA599" t="str">
            <v>LOCAL WITH RP/ TRANSFERABLE VISA</v>
          </cell>
          <cell r="BB599">
            <v>33081141</v>
          </cell>
          <cell r="BC599"/>
          <cell r="BD599"/>
          <cell r="BE599"/>
          <cell r="BF599"/>
          <cell r="BG599"/>
          <cell r="BH599"/>
          <cell r="BI599">
            <v>0</v>
          </cell>
          <cell r="BJ599"/>
          <cell r="BK599"/>
          <cell r="BL599">
            <v>44196</v>
          </cell>
          <cell r="BM599" t="str">
            <v>RESIGNATION</v>
          </cell>
          <cell r="BN599"/>
          <cell r="BO599" t="str">
            <v>CLEARED</v>
          </cell>
          <cell r="BP599"/>
          <cell r="BQ599"/>
          <cell r="BR599"/>
          <cell r="BS599" t="str">
            <v>HARD SERVICES- ELECTRICAL</v>
          </cell>
          <cell r="BT599" t="e">
            <v>#N/A</v>
          </cell>
          <cell r="BU599" t="str">
            <v>TECHNICIAN</v>
          </cell>
          <cell r="BV599"/>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cell r="M600"/>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cell r="AC600"/>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v>0</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cell r="BD600"/>
          <cell r="BE600" t="str">
            <v>233245340402 - 233245340402</v>
          </cell>
          <cell r="BF600">
            <v>233245340402</v>
          </cell>
          <cell r="BG600" t="str">
            <v xml:space="preserve">matthewtikawen1993@gmail.com </v>
          </cell>
          <cell r="BH600" t="str">
            <v>CHRISTIAN</v>
          </cell>
          <cell r="BI600">
            <v>0</v>
          </cell>
          <cell r="BJ600" t="str">
            <v>DESIGNATION CHANGE FROM ELECTRICAL TECHNICIAN - SENIOR ELECTRICAL TECHNICIAN &amp; SALARY CHANGE FROM 1,500 - 2,000 / BS 2000 to 2500</v>
          </cell>
          <cell r="BK600" t="str">
            <v>01-01-2020 / 01-06-2023</v>
          </cell>
          <cell r="BL600"/>
          <cell r="BM600"/>
          <cell r="BN600"/>
          <cell r="BO600"/>
          <cell r="BP600"/>
          <cell r="BQ600"/>
          <cell r="BR600"/>
          <cell r="BS600" t="str">
            <v>HARD SERVICES- ELECTRICAL</v>
          </cell>
          <cell r="BT600" t="str">
            <v>HARD SERVICES- ELECTRICAL</v>
          </cell>
          <cell r="BU600" t="str">
            <v>SENIOR TECHNICIAN</v>
          </cell>
          <cell r="BV600"/>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cell r="M601"/>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cell r="AB601"/>
          <cell r="AC601"/>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v>0</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cell r="BD601"/>
          <cell r="BE601" t="str">
            <v xml:space="preserve"> - 9842793656</v>
          </cell>
          <cell r="BF601">
            <v>9842793656</v>
          </cell>
          <cell r="BG601" t="str">
            <v>nizarkapoor@gmail.com</v>
          </cell>
          <cell r="BH601" t="str">
            <v>ISLAM</v>
          </cell>
          <cell r="BI601">
            <v>0</v>
          </cell>
          <cell r="BJ601" t="str">
            <v>LIVE OUT SIDE ACCOMMODATION ALLOWANCE / HRA 1000 TO 2000 TOTAL SALARY 5500 TO 6500</v>
          </cell>
          <cell r="BK601" t="str">
            <v>21-02-2020 / 01-11-21</v>
          </cell>
          <cell r="BL601"/>
          <cell r="BM601"/>
          <cell r="BN601"/>
          <cell r="BO601"/>
          <cell r="BP601"/>
          <cell r="BQ601"/>
          <cell r="BR601"/>
          <cell r="BS601" t="str">
            <v>HARD SERVICES-MECHANICAL</v>
          </cell>
          <cell r="BT601" t="str">
            <v>HARD SERVICES-MECHANICAL</v>
          </cell>
          <cell r="BU601" t="str">
            <v>MEP SUPERVISOR</v>
          </cell>
          <cell r="BV601"/>
        </row>
        <row r="602">
          <cell r="D602" t="str">
            <v>000600</v>
          </cell>
          <cell r="E602" t="str">
            <v>INACTIVE</v>
          </cell>
          <cell r="F602" t="str">
            <v>UMAIR AHMED AMSHAN</v>
          </cell>
          <cell r="G602" t="str">
            <v>MEP SUPERVISOR</v>
          </cell>
          <cell r="H602" t="str">
            <v>MEP</v>
          </cell>
          <cell r="I602" t="str">
            <v>GENERAL</v>
          </cell>
          <cell r="J602"/>
          <cell r="K602"/>
          <cell r="L602"/>
          <cell r="M602"/>
          <cell r="N602"/>
          <cell r="O602" t="str">
            <v>MEP SUPERVISOR</v>
          </cell>
          <cell r="P602" t="str">
            <v>OPERATIONS AND LABOUR</v>
          </cell>
          <cell r="Q602">
            <v>43625</v>
          </cell>
          <cell r="R602" t="str">
            <v>T4A</v>
          </cell>
          <cell r="S602" t="str">
            <v>MALE</v>
          </cell>
          <cell r="T602">
            <v>43625</v>
          </cell>
          <cell r="U602">
            <v>43808</v>
          </cell>
          <cell r="V602"/>
          <cell r="W602"/>
          <cell r="X602">
            <v>4000</v>
          </cell>
          <cell r="Y602">
            <v>2000</v>
          </cell>
          <cell r="Z602">
            <v>500</v>
          </cell>
          <cell r="AA602"/>
          <cell r="AB602"/>
          <cell r="AC602"/>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cell r="AT602" t="str">
            <v>CBQ</v>
          </cell>
          <cell r="AU602" t="str">
            <v>QA56CBQA000000004700187846001</v>
          </cell>
          <cell r="AV602"/>
          <cell r="AW602"/>
          <cell r="AX602">
            <v>21</v>
          </cell>
          <cell r="AY602" t="str">
            <v>EVERY TWO YEARS</v>
          </cell>
          <cell r="AZ602"/>
          <cell r="BA602" t="str">
            <v>LOCAL WITH RP/ TRANSFERABLE VISA</v>
          </cell>
          <cell r="BB602" t="str">
            <v>66737719/ 31399148</v>
          </cell>
          <cell r="BC602"/>
          <cell r="BD602"/>
          <cell r="BE602"/>
          <cell r="BF602"/>
          <cell r="BG602"/>
          <cell r="BH602"/>
          <cell r="BI602" t="str">
            <v>B+</v>
          </cell>
          <cell r="BJ602"/>
          <cell r="BK602"/>
          <cell r="BL602">
            <v>43898</v>
          </cell>
          <cell r="BM602" t="str">
            <v xml:space="preserve">ABSCONDING </v>
          </cell>
          <cell r="BN602"/>
          <cell r="BO602" t="str">
            <v>CLEARED</v>
          </cell>
          <cell r="BP602"/>
          <cell r="BQ602"/>
          <cell r="BR602"/>
          <cell r="BS602" t="e">
            <v>#N/A</v>
          </cell>
          <cell r="BT602" t="e">
            <v>#N/A</v>
          </cell>
          <cell r="BU602" t="e">
            <v>#N/A</v>
          </cell>
          <cell r="BV602"/>
        </row>
        <row r="603">
          <cell r="D603" t="str">
            <v>000601</v>
          </cell>
          <cell r="E603" t="str">
            <v>INACTIVE</v>
          </cell>
          <cell r="F603" t="str">
            <v>EDRIS SEMBATYA MUTAGUBYA</v>
          </cell>
          <cell r="G603" t="str">
            <v>JUNIOR MECHANICAL TECHNICIAN</v>
          </cell>
          <cell r="H603" t="str">
            <v>MEP</v>
          </cell>
          <cell r="I603" t="str">
            <v>GENERAL</v>
          </cell>
          <cell r="J603"/>
          <cell r="K603"/>
          <cell r="L603"/>
          <cell r="M603"/>
          <cell r="N603"/>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cell r="AC603"/>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v>0</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cell r="BD603"/>
          <cell r="BE603" t="str">
            <v xml:space="preserve"> - +256705032912</v>
          </cell>
          <cell r="BF603" t="str">
            <v>+256705032912</v>
          </cell>
          <cell r="BG603"/>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cell r="BQ603"/>
          <cell r="BR603"/>
          <cell r="BS603" t="str">
            <v>HARD SERVICES-MECHANICAL</v>
          </cell>
          <cell r="BT603" t="e">
            <v>#N/A</v>
          </cell>
          <cell r="BU603" t="str">
            <v>MAINTENANCE ASSISTANT</v>
          </cell>
          <cell r="BV603"/>
        </row>
        <row r="604">
          <cell r="D604" t="str">
            <v>000602</v>
          </cell>
          <cell r="E604" t="str">
            <v>INACTIVE</v>
          </cell>
          <cell r="F604" t="str">
            <v>MOHAMMAD MAGALA</v>
          </cell>
          <cell r="G604" t="str">
            <v>CLEANER</v>
          </cell>
          <cell r="H604" t="str">
            <v>SOFT SERVICES</v>
          </cell>
          <cell r="I604"/>
          <cell r="J604"/>
          <cell r="K604"/>
          <cell r="L604"/>
          <cell r="M604"/>
          <cell r="N604"/>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cell r="AC604"/>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v>0</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cell r="BD604"/>
          <cell r="BE604" t="str">
            <v xml:space="preserve"> - +2560701003703</v>
          </cell>
          <cell r="BF604" t="str">
            <v>+2560701003703</v>
          </cell>
          <cell r="BG604" t="str">
            <v>Magalamuhammad146@gmail.com</v>
          </cell>
          <cell r="BH604" t="str">
            <v>ISLAM</v>
          </cell>
          <cell r="BI604" t="str">
            <v>O+</v>
          </cell>
          <cell r="BJ604"/>
          <cell r="BK604"/>
          <cell r="BL604">
            <v>44493</v>
          </cell>
          <cell r="BM604" t="str">
            <v>RESIGNATION</v>
          </cell>
          <cell r="BN604" t="str">
            <v>SPONSORSHIP TRANSFER</v>
          </cell>
          <cell r="BO604" t="str">
            <v>CLEARED</v>
          </cell>
          <cell r="BP604"/>
          <cell r="BQ604"/>
          <cell r="BR604"/>
          <cell r="BS604" t="str">
            <v>SOFT SERVICES</v>
          </cell>
          <cell r="BT604" t="e">
            <v>#N/A</v>
          </cell>
          <cell r="BU604" t="str">
            <v>CLEANER</v>
          </cell>
          <cell r="BV604"/>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cell r="M605"/>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cell r="AC605"/>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v>0</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cell r="BD605"/>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cell r="BQ605"/>
          <cell r="BR605"/>
          <cell r="BS605" t="str">
            <v>SOFT SERVICES</v>
          </cell>
          <cell r="BT605" t="str">
            <v>SOFT SERVICES</v>
          </cell>
          <cell r="BU605" t="str">
            <v>CLEANER</v>
          </cell>
          <cell r="BV605"/>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cell r="M606"/>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cell r="AC606"/>
          <cell r="AD606">
            <v>1100</v>
          </cell>
          <cell r="AE606" t="str">
            <v>YES</v>
          </cell>
          <cell r="AF606" t="str">
            <v>TRAM</v>
          </cell>
          <cell r="AG606" t="str">
            <v>UGANDA</v>
          </cell>
          <cell r="AH606">
            <v>33147</v>
          </cell>
          <cell r="AI606">
            <v>32</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v>0</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cell r="BD606"/>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cell r="BM606"/>
          <cell r="BN606"/>
          <cell r="BO606"/>
          <cell r="BP606"/>
          <cell r="BQ606"/>
          <cell r="BR606"/>
          <cell r="BS606" t="str">
            <v>SOFT SERVICES</v>
          </cell>
          <cell r="BT606" t="str">
            <v>SOFT SERVICES</v>
          </cell>
          <cell r="BU606" t="str">
            <v>CLEANER</v>
          </cell>
          <cell r="BV606"/>
        </row>
        <row r="607">
          <cell r="D607" t="str">
            <v>000605</v>
          </cell>
          <cell r="E607" t="str">
            <v>INACTIVE</v>
          </cell>
          <cell r="F607" t="str">
            <v>NASSER MUGERWA</v>
          </cell>
          <cell r="G607" t="str">
            <v>CLEANER</v>
          </cell>
          <cell r="H607" t="str">
            <v>SOFT SERVICES</v>
          </cell>
          <cell r="I607"/>
          <cell r="J607"/>
          <cell r="K607"/>
          <cell r="L607"/>
          <cell r="M607"/>
          <cell r="N607"/>
          <cell r="O607" t="str">
            <v>CLEANER</v>
          </cell>
          <cell r="P607" t="str">
            <v>OPERATIONS AND LABOUR</v>
          </cell>
          <cell r="Q607">
            <v>43627</v>
          </cell>
          <cell r="R607" t="str">
            <v>T1</v>
          </cell>
          <cell r="S607" t="str">
            <v>MALE</v>
          </cell>
          <cell r="T607">
            <v>43627</v>
          </cell>
          <cell r="U607">
            <v>43810</v>
          </cell>
          <cell r="V607"/>
          <cell r="W607"/>
          <cell r="X607">
            <v>900</v>
          </cell>
          <cell r="Y607" t="str">
            <v>Company provided</v>
          </cell>
          <cell r="Z607" t="str">
            <v>Company provided</v>
          </cell>
          <cell r="AA607" t="str">
            <v>Company provided</v>
          </cell>
          <cell r="AB607"/>
          <cell r="AC607"/>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cell r="AS607"/>
          <cell r="AT607"/>
          <cell r="AU607" t="str">
            <v>QA04BRWA000000000100000963380</v>
          </cell>
          <cell r="AV607" t="str">
            <v>18.11.2020 card &amp; pin received; WPS bank transfer</v>
          </cell>
          <cell r="AW607" t="str">
            <v>Not Ready</v>
          </cell>
          <cell r="AX607">
            <v>21</v>
          </cell>
          <cell r="AY607" t="str">
            <v>EVERY TWO YEARS</v>
          </cell>
          <cell r="AZ607"/>
          <cell r="BA607" t="str">
            <v>AL ETQAN</v>
          </cell>
          <cell r="BB607">
            <v>33993160</v>
          </cell>
          <cell r="BC607"/>
          <cell r="BD607"/>
          <cell r="BE607"/>
          <cell r="BF607"/>
          <cell r="BG607"/>
          <cell r="BH607"/>
          <cell r="BI607" t="str">
            <v>O+</v>
          </cell>
          <cell r="BJ607"/>
          <cell r="BK607"/>
          <cell r="BL607">
            <v>44268</v>
          </cell>
          <cell r="BM607" t="str">
            <v>RESIGNATION</v>
          </cell>
          <cell r="BN607"/>
          <cell r="BO607" t="str">
            <v>CLEARED</v>
          </cell>
          <cell r="BP607"/>
          <cell r="BQ607"/>
          <cell r="BR607"/>
          <cell r="BS607" t="str">
            <v>SOFT SERVICES</v>
          </cell>
          <cell r="BT607" t="e">
            <v>#N/A</v>
          </cell>
          <cell r="BU607" t="str">
            <v>CLEANER</v>
          </cell>
          <cell r="BV607"/>
        </row>
        <row r="608">
          <cell r="D608" t="str">
            <v>000606</v>
          </cell>
          <cell r="E608" t="str">
            <v>INACTIVE</v>
          </cell>
          <cell r="F608" t="str">
            <v>NICHOLAS WAYEZU</v>
          </cell>
          <cell r="G608" t="str">
            <v>CLEANER</v>
          </cell>
          <cell r="H608" t="str">
            <v>ARCHITECTURAL FINISHINGS</v>
          </cell>
          <cell r="I608"/>
          <cell r="J608"/>
          <cell r="K608"/>
          <cell r="L608"/>
          <cell r="M608"/>
          <cell r="N608"/>
          <cell r="O608" t="str">
            <v>MAINTENANCE ASSISTANT</v>
          </cell>
          <cell r="P608" t="str">
            <v>OPERATIONS AND LABOUR</v>
          </cell>
          <cell r="Q608">
            <v>43627</v>
          </cell>
          <cell r="R608" t="str">
            <v>T1</v>
          </cell>
          <cell r="S608" t="str">
            <v>MALE</v>
          </cell>
          <cell r="T608">
            <v>43627</v>
          </cell>
          <cell r="U608">
            <v>43810</v>
          </cell>
          <cell r="V608"/>
          <cell r="W608"/>
          <cell r="X608">
            <v>900</v>
          </cell>
          <cell r="Y608" t="str">
            <v>Company provided</v>
          </cell>
          <cell r="Z608" t="str">
            <v>Company provided</v>
          </cell>
          <cell r="AA608" t="str">
            <v>Company provided</v>
          </cell>
          <cell r="AB608"/>
          <cell r="AC608"/>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cell r="AT608" t="str">
            <v>Dukhan Bank</v>
          </cell>
          <cell r="AU608" t="str">
            <v>QA41BRWA000000000100000963393</v>
          </cell>
          <cell r="AV608"/>
          <cell r="AW608"/>
          <cell r="AX608">
            <v>21</v>
          </cell>
          <cell r="AY608" t="str">
            <v>EVERY TWO YEARS</v>
          </cell>
          <cell r="AZ608"/>
          <cell r="BA608" t="str">
            <v>AL ETQAN</v>
          </cell>
          <cell r="BB608">
            <v>33952252</v>
          </cell>
          <cell r="BC608"/>
          <cell r="BD608"/>
          <cell r="BE608"/>
          <cell r="BF608"/>
          <cell r="BG608"/>
          <cell r="BH608"/>
          <cell r="BI608" t="str">
            <v>O+</v>
          </cell>
          <cell r="BJ608"/>
          <cell r="BK608"/>
          <cell r="BL608">
            <v>44227</v>
          </cell>
          <cell r="BM608" t="str">
            <v>RESIGNATION</v>
          </cell>
          <cell r="BN608"/>
          <cell r="BO608" t="str">
            <v>CLEARED</v>
          </cell>
          <cell r="BP608"/>
          <cell r="BQ608"/>
          <cell r="BR608"/>
          <cell r="BS608" t="str">
            <v>HARD SERVICES- CIVIL</v>
          </cell>
          <cell r="BT608" t="e">
            <v>#N/A</v>
          </cell>
          <cell r="BU608" t="str">
            <v>MAINTENANCE ASSISTANT</v>
          </cell>
          <cell r="BV608"/>
        </row>
        <row r="609">
          <cell r="D609" t="str">
            <v>000607</v>
          </cell>
          <cell r="E609" t="str">
            <v>INACTIVE</v>
          </cell>
          <cell r="F609" t="str">
            <v>NIMROD MATHIAS KEEYA</v>
          </cell>
          <cell r="G609" t="str">
            <v>CLEANER</v>
          </cell>
          <cell r="H609" t="str">
            <v>SOFT SERVICES</v>
          </cell>
          <cell r="I609"/>
          <cell r="J609"/>
          <cell r="K609"/>
          <cell r="L609"/>
          <cell r="M609"/>
          <cell r="N609"/>
          <cell r="O609" t="str">
            <v>CLEANER</v>
          </cell>
          <cell r="P609" t="str">
            <v>OPERATIONS AND LABOUR</v>
          </cell>
          <cell r="Q609">
            <v>43627</v>
          </cell>
          <cell r="R609" t="str">
            <v>T1</v>
          </cell>
          <cell r="S609" t="str">
            <v>MALE</v>
          </cell>
          <cell r="T609">
            <v>43627</v>
          </cell>
          <cell r="U609">
            <v>43810</v>
          </cell>
          <cell r="V609"/>
          <cell r="W609"/>
          <cell r="X609">
            <v>900</v>
          </cell>
          <cell r="Y609" t="str">
            <v>Company provided</v>
          </cell>
          <cell r="Z609" t="str">
            <v>Company provided</v>
          </cell>
          <cell r="AA609" t="str">
            <v>Company provided</v>
          </cell>
          <cell r="AB609"/>
          <cell r="AC609"/>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cell r="AT609" t="str">
            <v>Dukhan Bank</v>
          </cell>
          <cell r="AU609" t="str">
            <v>QA62BRWA000000000100000963403</v>
          </cell>
          <cell r="AV609" t="str">
            <v>WPS bank transfer</v>
          </cell>
          <cell r="AW609" t="str">
            <v>Not Ready</v>
          </cell>
          <cell r="AX609">
            <v>21</v>
          </cell>
          <cell r="AY609" t="str">
            <v>EVERY TWO YEARS</v>
          </cell>
          <cell r="AZ609"/>
          <cell r="BA609" t="str">
            <v>AL ETQAN</v>
          </cell>
          <cell r="BB609">
            <v>33985290</v>
          </cell>
          <cell r="BC609"/>
          <cell r="BD609"/>
          <cell r="BE609"/>
          <cell r="BF609"/>
          <cell r="BG609"/>
          <cell r="BH609"/>
          <cell r="BI609" t="str">
            <v>B+</v>
          </cell>
          <cell r="BJ609"/>
          <cell r="BK609"/>
          <cell r="BL609">
            <v>44247</v>
          </cell>
          <cell r="BM609" t="str">
            <v>RESIGNATION</v>
          </cell>
          <cell r="BN609"/>
          <cell r="BO609" t="str">
            <v>CLEARED</v>
          </cell>
          <cell r="BP609"/>
          <cell r="BQ609"/>
          <cell r="BR609"/>
          <cell r="BS609" t="str">
            <v>SOFT SERVICES</v>
          </cell>
          <cell r="BT609" t="e">
            <v>#N/A</v>
          </cell>
          <cell r="BU609" t="str">
            <v>CLEANER</v>
          </cell>
          <cell r="BV609"/>
        </row>
        <row r="610">
          <cell r="D610" t="str">
            <v>000608</v>
          </cell>
          <cell r="E610" t="str">
            <v>INACTIVE</v>
          </cell>
          <cell r="F610" t="str">
            <v>NUHU SSENTONGO</v>
          </cell>
          <cell r="G610" t="str">
            <v>CLEANER</v>
          </cell>
          <cell r="H610" t="str">
            <v>SOFT SERVICES</v>
          </cell>
          <cell r="I610"/>
          <cell r="J610"/>
          <cell r="K610"/>
          <cell r="L610"/>
          <cell r="M610"/>
          <cell r="N610"/>
          <cell r="O610" t="str">
            <v>CLEANER</v>
          </cell>
          <cell r="P610" t="str">
            <v>OPERATIONS AND LABOUR</v>
          </cell>
          <cell r="Q610">
            <v>43627</v>
          </cell>
          <cell r="R610" t="str">
            <v>T1</v>
          </cell>
          <cell r="S610" t="str">
            <v>MALE</v>
          </cell>
          <cell r="T610">
            <v>43627</v>
          </cell>
          <cell r="U610">
            <v>43810</v>
          </cell>
          <cell r="V610"/>
          <cell r="W610"/>
          <cell r="X610">
            <v>900</v>
          </cell>
          <cell r="Y610" t="str">
            <v>Company provided</v>
          </cell>
          <cell r="Z610" t="str">
            <v>Company provided</v>
          </cell>
          <cell r="AA610" t="str">
            <v>Company provided</v>
          </cell>
          <cell r="AB610"/>
          <cell r="AC610"/>
          <cell r="AD610">
            <v>900</v>
          </cell>
          <cell r="AE610" t="str">
            <v>YES</v>
          </cell>
          <cell r="AF610" t="e">
            <v>#N/A</v>
          </cell>
          <cell r="AG610" t="str">
            <v>UGANDA</v>
          </cell>
          <cell r="AH610">
            <v>33635</v>
          </cell>
          <cell r="AI610">
            <v>31</v>
          </cell>
          <cell r="AJ610" t="str">
            <v>INACTIVE</v>
          </cell>
          <cell r="AK610"/>
          <cell r="AL610" t="str">
            <v>1110-Jun-2311</v>
          </cell>
          <cell r="AM610" t="str">
            <v>B1073525</v>
          </cell>
          <cell r="AN610">
            <v>41583</v>
          </cell>
          <cell r="AO610">
            <v>45235</v>
          </cell>
          <cell r="AP610"/>
          <cell r="AQ610"/>
          <cell r="AR610"/>
          <cell r="AS610"/>
          <cell r="AT610"/>
          <cell r="AU610" t="str">
            <v>QA02BRWA000000000100000963416</v>
          </cell>
          <cell r="AV610"/>
          <cell r="AW610"/>
          <cell r="AX610">
            <v>21</v>
          </cell>
          <cell r="AY610" t="str">
            <v>EVERY TWO YEARS</v>
          </cell>
          <cell r="AZ610"/>
          <cell r="BA610" t="str">
            <v>AL ETQAN</v>
          </cell>
          <cell r="BB610">
            <v>33970221</v>
          </cell>
          <cell r="BC610"/>
          <cell r="BD610"/>
          <cell r="BE610"/>
          <cell r="BF610"/>
          <cell r="BG610"/>
          <cell r="BH610"/>
          <cell r="BI610" t="str">
            <v>O+</v>
          </cell>
          <cell r="BJ610"/>
          <cell r="BK610"/>
          <cell r="BL610">
            <v>43738</v>
          </cell>
          <cell r="BM610" t="str">
            <v>RESIGNATION</v>
          </cell>
          <cell r="BN610"/>
          <cell r="BO610" t="str">
            <v>CLEARED</v>
          </cell>
          <cell r="BP610"/>
          <cell r="BQ610"/>
          <cell r="BR610"/>
          <cell r="BS610" t="e">
            <v>#N/A</v>
          </cell>
          <cell r="BT610" t="e">
            <v>#N/A</v>
          </cell>
          <cell r="BU610" t="e">
            <v>#N/A</v>
          </cell>
          <cell r="BV610"/>
        </row>
        <row r="611">
          <cell r="D611" t="str">
            <v>000609</v>
          </cell>
          <cell r="E611" t="str">
            <v>INACTIVE</v>
          </cell>
          <cell r="F611" t="str">
            <v>PAUL DDUNGU</v>
          </cell>
          <cell r="G611" t="str">
            <v>CLEANER</v>
          </cell>
          <cell r="H611" t="str">
            <v>SOFT SERVICES</v>
          </cell>
          <cell r="I611"/>
          <cell r="J611"/>
          <cell r="K611"/>
          <cell r="L611"/>
          <cell r="M611"/>
          <cell r="N611"/>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cell r="AC611"/>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v>0</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cell r="BD611"/>
          <cell r="BE611" t="str">
            <v xml:space="preserve"> - +2560775142324</v>
          </cell>
          <cell r="BF611" t="str">
            <v>+2560775142324</v>
          </cell>
          <cell r="BG611" t="str">
            <v>Princesean351@gmail.com</v>
          </cell>
          <cell r="BH611" t="str">
            <v>CHRISTIAN</v>
          </cell>
          <cell r="BI611" t="str">
            <v>O+</v>
          </cell>
          <cell r="BJ611"/>
          <cell r="BK611"/>
          <cell r="BL611">
            <v>44493</v>
          </cell>
          <cell r="BM611" t="str">
            <v>RESIGNATION</v>
          </cell>
          <cell r="BN611" t="str">
            <v>SPONSORSHIP TRANSFER</v>
          </cell>
          <cell r="BO611" t="str">
            <v>CLEARED</v>
          </cell>
          <cell r="BP611"/>
          <cell r="BQ611"/>
          <cell r="BR611"/>
          <cell r="BS611" t="str">
            <v>SOFT SERVICES</v>
          </cell>
          <cell r="BT611" t="e">
            <v>#N/A</v>
          </cell>
          <cell r="BU611" t="str">
            <v>CLEANER</v>
          </cell>
          <cell r="BV611"/>
        </row>
        <row r="612">
          <cell r="D612" t="str">
            <v>000610</v>
          </cell>
          <cell r="E612" t="str">
            <v>INACTIVE</v>
          </cell>
          <cell r="F612" t="str">
            <v>RICHARD KAZIGABA</v>
          </cell>
          <cell r="G612" t="str">
            <v>CLEANER</v>
          </cell>
          <cell r="H612" t="str">
            <v>SOFT SERVICES</v>
          </cell>
          <cell r="I612"/>
          <cell r="J612"/>
          <cell r="K612"/>
          <cell r="L612"/>
          <cell r="M612"/>
          <cell r="N612"/>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cell r="AC612"/>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v>0</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cell r="BD612"/>
          <cell r="BE612" t="str">
            <v xml:space="preserve"> - 756653007</v>
          </cell>
          <cell r="BF612">
            <v>756653007</v>
          </cell>
          <cell r="BG612" t="str">
            <v>usherrichard79@gmail.com</v>
          </cell>
          <cell r="BH612" t="str">
            <v>CHRISTIAN</v>
          </cell>
          <cell r="BI612" t="str">
            <v>B+</v>
          </cell>
          <cell r="BJ612"/>
          <cell r="BK612"/>
          <cell r="BL612">
            <v>44274</v>
          </cell>
          <cell r="BM612" t="str">
            <v>RESIGNATION</v>
          </cell>
          <cell r="BN612" t="str">
            <v>Rejoined 12-4-21 to 28-4-21</v>
          </cell>
          <cell r="BO612" t="str">
            <v>CLEARED</v>
          </cell>
          <cell r="BP612"/>
          <cell r="BQ612"/>
          <cell r="BR612"/>
          <cell r="BS612" t="str">
            <v>SOFT SERVICES</v>
          </cell>
          <cell r="BT612" t="e">
            <v>#N/A</v>
          </cell>
          <cell r="BU612" t="str">
            <v>CLEANER</v>
          </cell>
          <cell r="BV612"/>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cell r="M613"/>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cell r="AC613"/>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v>0</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cell r="BD613"/>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cell r="BM613"/>
          <cell r="BN613"/>
          <cell r="BO613" t="str">
            <v>WITHDRAWN RESIGNATION</v>
          </cell>
          <cell r="BP613"/>
          <cell r="BQ613"/>
          <cell r="BR613"/>
          <cell r="BS613" t="str">
            <v>SOFT SERVICES</v>
          </cell>
          <cell r="BT613" t="str">
            <v>SOFT SERVICES</v>
          </cell>
          <cell r="BU613" t="str">
            <v>CLEANING SUPERVISOR</v>
          </cell>
          <cell r="BV613"/>
        </row>
        <row r="614">
          <cell r="D614" t="str">
            <v>000612</v>
          </cell>
          <cell r="E614" t="str">
            <v>INACTIVE</v>
          </cell>
          <cell r="F614" t="str">
            <v>ROGERS KIGGUNDU</v>
          </cell>
          <cell r="G614" t="str">
            <v>CLEANER</v>
          </cell>
          <cell r="H614" t="str">
            <v>SOFT SERVICES</v>
          </cell>
          <cell r="I614"/>
          <cell r="J614"/>
          <cell r="K614"/>
          <cell r="L614"/>
          <cell r="M614"/>
          <cell r="N614"/>
          <cell r="O614" t="str">
            <v>CLEANER</v>
          </cell>
          <cell r="P614" t="str">
            <v>OPERATIONS AND LABOUR</v>
          </cell>
          <cell r="Q614">
            <v>43627</v>
          </cell>
          <cell r="R614" t="str">
            <v>T1</v>
          </cell>
          <cell r="S614" t="str">
            <v>MALE</v>
          </cell>
          <cell r="T614">
            <v>43627</v>
          </cell>
          <cell r="U614">
            <v>43810</v>
          </cell>
          <cell r="V614"/>
          <cell r="W614"/>
          <cell r="X614">
            <v>900</v>
          </cell>
          <cell r="Y614" t="str">
            <v>Company provided</v>
          </cell>
          <cell r="Z614" t="str">
            <v>Company provided</v>
          </cell>
          <cell r="AA614" t="str">
            <v>Company provided</v>
          </cell>
          <cell r="AB614"/>
          <cell r="AC614"/>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cell r="AQ614"/>
          <cell r="AR614"/>
          <cell r="AS614"/>
          <cell r="AT614"/>
          <cell r="AU614" t="str">
            <v>QA32BRWA000000000100000963458</v>
          </cell>
          <cell r="AV614"/>
          <cell r="AW614"/>
          <cell r="AX614">
            <v>21</v>
          </cell>
          <cell r="AY614" t="str">
            <v>EVERY TWO YEARS</v>
          </cell>
          <cell r="AZ614"/>
          <cell r="BA614" t="str">
            <v>AL ETQAN</v>
          </cell>
          <cell r="BB614">
            <v>77185405</v>
          </cell>
          <cell r="BC614"/>
          <cell r="BD614"/>
          <cell r="BE614"/>
          <cell r="BF614"/>
          <cell r="BG614"/>
          <cell r="BH614"/>
          <cell r="BI614" t="str">
            <v>A+</v>
          </cell>
          <cell r="BJ614"/>
          <cell r="BK614"/>
          <cell r="BL614">
            <v>43726</v>
          </cell>
          <cell r="BM614" t="str">
            <v>TERMINATION</v>
          </cell>
          <cell r="BN614"/>
          <cell r="BO614" t="str">
            <v>CLEARED</v>
          </cell>
          <cell r="BP614"/>
          <cell r="BQ614"/>
          <cell r="BR614"/>
          <cell r="BS614" t="e">
            <v>#N/A</v>
          </cell>
          <cell r="BT614" t="e">
            <v>#N/A</v>
          </cell>
          <cell r="BU614" t="e">
            <v>#N/A</v>
          </cell>
          <cell r="BV614"/>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cell r="M615"/>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cell r="AC615"/>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v>0</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cell r="BD615"/>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cell r="BM615"/>
          <cell r="BN615"/>
          <cell r="BO615"/>
          <cell r="BP615"/>
          <cell r="BQ615"/>
          <cell r="BR615"/>
          <cell r="BS615" t="str">
            <v>SOFT SERVICES</v>
          </cell>
          <cell r="BT615" t="str">
            <v>SOFT SERVICES</v>
          </cell>
          <cell r="BU615" t="str">
            <v>CLEANING SUPERVISOR</v>
          </cell>
          <cell r="BV615"/>
        </row>
        <row r="616">
          <cell r="D616" t="str">
            <v>000614</v>
          </cell>
          <cell r="E616" t="str">
            <v>INACTIVE</v>
          </cell>
          <cell r="F616" t="str">
            <v>SHARON MUKISA</v>
          </cell>
          <cell r="G616" t="str">
            <v>CLEANER</v>
          </cell>
          <cell r="H616" t="str">
            <v>SOFT SERVICES</v>
          </cell>
          <cell r="I616"/>
          <cell r="J616"/>
          <cell r="K616"/>
          <cell r="L616"/>
          <cell r="M616"/>
          <cell r="N616"/>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cell r="AC616"/>
          <cell r="AD616">
            <v>1000</v>
          </cell>
          <cell r="AE616" t="str">
            <v>YES</v>
          </cell>
          <cell r="AF616" t="str">
            <v>TRAM</v>
          </cell>
          <cell r="AG616" t="str">
            <v>UGANDA</v>
          </cell>
          <cell r="AH616">
            <v>35350</v>
          </cell>
          <cell r="AI616">
            <v>26</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v>0</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cell r="BD616"/>
          <cell r="BE616" t="str">
            <v xml:space="preserve"> - +256752372478</v>
          </cell>
          <cell r="BF616" t="str">
            <v>+256752372478</v>
          </cell>
          <cell r="BG616" t="str">
            <v>mukisasharon378@gmail.com</v>
          </cell>
          <cell r="BH616" t="str">
            <v>CHRISTIAN</v>
          </cell>
          <cell r="BI616" t="str">
            <v>O+</v>
          </cell>
          <cell r="BJ616"/>
          <cell r="BK616"/>
          <cell r="BL616">
            <v>44494</v>
          </cell>
          <cell r="BM616" t="str">
            <v>RESIGNATION</v>
          </cell>
          <cell r="BN616" t="str">
            <v>FINAL EXIT</v>
          </cell>
          <cell r="BO616" t="str">
            <v>CLEARED</v>
          </cell>
          <cell r="BP616"/>
          <cell r="BQ616"/>
          <cell r="BR616"/>
          <cell r="BS616" t="str">
            <v>SOFT SERVICES</v>
          </cell>
          <cell r="BT616" t="e">
            <v>#N/A</v>
          </cell>
          <cell r="BU616" t="str">
            <v>CLEANER</v>
          </cell>
          <cell r="BV616"/>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cell r="M617"/>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cell r="AC617"/>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v>0</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cell r="BD617"/>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cell r="BM617"/>
          <cell r="BN617"/>
          <cell r="BO617"/>
          <cell r="BP617"/>
          <cell r="BQ617"/>
          <cell r="BR617"/>
          <cell r="BS617" t="str">
            <v>HARD SERVICES- ELECTRICAL</v>
          </cell>
          <cell r="BT617" t="str">
            <v>HARD SERVICES- ELECTRICAL</v>
          </cell>
          <cell r="BU617" t="str">
            <v>MAINTENANCE ASSISTANT</v>
          </cell>
          <cell r="BV617"/>
        </row>
        <row r="618">
          <cell r="D618" t="str">
            <v>000616</v>
          </cell>
          <cell r="E618" t="str">
            <v>INACTIVE</v>
          </cell>
          <cell r="F618" t="str">
            <v>TIMOTHY MASABA</v>
          </cell>
          <cell r="G618" t="str">
            <v>CLEANER</v>
          </cell>
          <cell r="H618" t="str">
            <v>SOFT SERVICES</v>
          </cell>
          <cell r="I618"/>
          <cell r="J618"/>
          <cell r="K618"/>
          <cell r="L618"/>
          <cell r="M618"/>
          <cell r="N618"/>
          <cell r="O618" t="str">
            <v>CLEANER</v>
          </cell>
          <cell r="P618" t="str">
            <v>OPERATIONS AND LABOUR</v>
          </cell>
          <cell r="Q618">
            <v>43627</v>
          </cell>
          <cell r="R618" t="str">
            <v>T1</v>
          </cell>
          <cell r="S618" t="str">
            <v>MALE</v>
          </cell>
          <cell r="T618">
            <v>43627</v>
          </cell>
          <cell r="U618">
            <v>43810</v>
          </cell>
          <cell r="V618"/>
          <cell r="W618"/>
          <cell r="X618">
            <v>900</v>
          </cell>
          <cell r="Y618" t="str">
            <v>Company provided</v>
          </cell>
          <cell r="Z618" t="str">
            <v>Company provided</v>
          </cell>
          <cell r="AA618" t="str">
            <v>Company provided</v>
          </cell>
          <cell r="AB618"/>
          <cell r="AC618"/>
          <cell r="AD618">
            <v>900</v>
          </cell>
          <cell r="AE618" t="str">
            <v>YES</v>
          </cell>
          <cell r="AF618" t="str">
            <v>METRO</v>
          </cell>
          <cell r="AG618" t="str">
            <v>UGANDA</v>
          </cell>
          <cell r="AH618">
            <v>33867</v>
          </cell>
          <cell r="AI618">
            <v>30</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cell r="AT618" t="str">
            <v>Dukhan Bank</v>
          </cell>
          <cell r="AU618" t="str">
            <v>QA41BRWA000000000100000963490</v>
          </cell>
          <cell r="AV618"/>
          <cell r="AW618"/>
          <cell r="AX618">
            <v>21</v>
          </cell>
          <cell r="AY618" t="str">
            <v>EVERY TWO YEARS</v>
          </cell>
          <cell r="AZ618"/>
          <cell r="BA618" t="str">
            <v>AL ETQAN</v>
          </cell>
          <cell r="BB618">
            <v>33954883</v>
          </cell>
          <cell r="BC618"/>
          <cell r="BD618"/>
          <cell r="BE618"/>
          <cell r="BF618"/>
          <cell r="BG618"/>
          <cell r="BH618"/>
          <cell r="BI618" t="str">
            <v>A+</v>
          </cell>
          <cell r="BJ618"/>
          <cell r="BK618"/>
          <cell r="BL618">
            <v>44177</v>
          </cell>
          <cell r="BM618" t="str">
            <v>RESIGNATION</v>
          </cell>
          <cell r="BN618"/>
          <cell r="BO618" t="str">
            <v>CLEARED</v>
          </cell>
          <cell r="BP618"/>
          <cell r="BQ618"/>
          <cell r="BR618"/>
          <cell r="BS618" t="str">
            <v>SOFT SERVICES</v>
          </cell>
          <cell r="BT618" t="e">
            <v>#N/A</v>
          </cell>
          <cell r="BU618" t="str">
            <v>CLEANER</v>
          </cell>
          <cell r="BV618"/>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cell r="M619"/>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cell r="AC619"/>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v>0</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cell r="BD619"/>
          <cell r="BE619" t="str">
            <v xml:space="preserve"> - 772937770</v>
          </cell>
          <cell r="BF619">
            <v>772937770</v>
          </cell>
          <cell r="BG619"/>
          <cell r="BH619" t="str">
            <v>ISLAM</v>
          </cell>
          <cell r="BI619" t="str">
            <v>B+</v>
          </cell>
          <cell r="BJ619"/>
          <cell r="BK619"/>
          <cell r="BL619"/>
          <cell r="BM619"/>
          <cell r="BN619"/>
          <cell r="BO619" t="str">
            <v>WITHDRAWN RESIGNATION</v>
          </cell>
          <cell r="BP619"/>
          <cell r="BQ619"/>
          <cell r="BR619"/>
          <cell r="BS619" t="str">
            <v>SOFT SERVICES</v>
          </cell>
          <cell r="BT619" t="str">
            <v>SOFT SERVICES</v>
          </cell>
          <cell r="BU619" t="str">
            <v>CLEANER</v>
          </cell>
          <cell r="BV619"/>
        </row>
        <row r="620">
          <cell r="D620" t="str">
            <v>000618</v>
          </cell>
          <cell r="E620" t="str">
            <v>INACTIVE</v>
          </cell>
          <cell r="F620" t="str">
            <v>UMAR LUSIBA</v>
          </cell>
          <cell r="G620" t="str">
            <v>CLEANER</v>
          </cell>
          <cell r="H620" t="str">
            <v>SOFT SERVICES</v>
          </cell>
          <cell r="I620"/>
          <cell r="J620"/>
          <cell r="K620"/>
          <cell r="L620"/>
          <cell r="M620"/>
          <cell r="N620"/>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cell r="AC620"/>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v>0</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cell r="BD620"/>
          <cell r="BE620" t="str">
            <v xml:space="preserve"> - +256757725566</v>
          </cell>
          <cell r="BF620" t="str">
            <v>+256757725566</v>
          </cell>
          <cell r="BG620" t="str">
            <v>lusibaumar4@gmail.com</v>
          </cell>
          <cell r="BH620" t="str">
            <v>ISLAM</v>
          </cell>
          <cell r="BI620" t="str">
            <v>A+</v>
          </cell>
          <cell r="BJ620"/>
          <cell r="BK620"/>
          <cell r="BL620">
            <v>44462</v>
          </cell>
          <cell r="BM620" t="str">
            <v>RESIGNATION</v>
          </cell>
          <cell r="BN620" t="str">
            <v>SPONSORSHIP TRANSFER</v>
          </cell>
          <cell r="BO620" t="str">
            <v>CLEARED</v>
          </cell>
          <cell r="BP620"/>
          <cell r="BQ620"/>
          <cell r="BR620"/>
          <cell r="BS620" t="str">
            <v>SOFT SERVICES</v>
          </cell>
          <cell r="BT620" t="e">
            <v>#N/A</v>
          </cell>
          <cell r="BU620" t="str">
            <v>CLEANER</v>
          </cell>
          <cell r="BV620"/>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cell r="M621"/>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cell r="AC621"/>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v>0</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cell r="BD621"/>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cell r="BM621"/>
          <cell r="BN621"/>
          <cell r="BO621"/>
          <cell r="BP621"/>
          <cell r="BQ621"/>
          <cell r="BR621"/>
          <cell r="BS621" t="str">
            <v>SOFT SERVICES</v>
          </cell>
          <cell r="BT621" t="str">
            <v>SOFT SERVICES</v>
          </cell>
          <cell r="BU621" t="str">
            <v>CLEANER</v>
          </cell>
          <cell r="BV621"/>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cell r="M622"/>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cell r="AC622"/>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v>0</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cell r="BD622"/>
          <cell r="BE622" t="str">
            <v xml:space="preserve"> - +25659291806</v>
          </cell>
          <cell r="BF622" t="str">
            <v>+25659291806</v>
          </cell>
          <cell r="BG622" t="str">
            <v>musujjawasswaabdul@gmail.com</v>
          </cell>
          <cell r="BH622" t="str">
            <v>ISLAM</v>
          </cell>
          <cell r="BI622" t="str">
            <v>O+</v>
          </cell>
          <cell r="BJ622"/>
          <cell r="BK622"/>
          <cell r="BL622"/>
          <cell r="BM622"/>
          <cell r="BN622"/>
          <cell r="BO622"/>
          <cell r="BP622"/>
          <cell r="BQ622"/>
          <cell r="BR622"/>
          <cell r="BS622" t="str">
            <v>SOFT SERVICES</v>
          </cell>
          <cell r="BT622" t="str">
            <v>SOFT SERVICES</v>
          </cell>
          <cell r="BU622" t="str">
            <v>FACADE CLEANER</v>
          </cell>
          <cell r="BV622"/>
        </row>
        <row r="623">
          <cell r="D623" t="str">
            <v>000621</v>
          </cell>
          <cell r="E623" t="str">
            <v>INACTIVE</v>
          </cell>
          <cell r="F623" t="str">
            <v>ABDU SWAMAD WENN</v>
          </cell>
          <cell r="G623" t="str">
            <v>CLEANER</v>
          </cell>
          <cell r="H623" t="str">
            <v>SOFT SERVICES</v>
          </cell>
          <cell r="I623"/>
          <cell r="J623"/>
          <cell r="K623"/>
          <cell r="L623"/>
          <cell r="M623"/>
          <cell r="N623"/>
          <cell r="O623" t="str">
            <v>CLEANER</v>
          </cell>
          <cell r="P623" t="str">
            <v>OPERATIONS AND LABOUR</v>
          </cell>
          <cell r="Q623">
            <v>43628</v>
          </cell>
          <cell r="R623" t="str">
            <v>T1</v>
          </cell>
          <cell r="S623" t="str">
            <v>MALE</v>
          </cell>
          <cell r="T623">
            <v>43628</v>
          </cell>
          <cell r="U623">
            <v>43811</v>
          </cell>
          <cell r="V623"/>
          <cell r="W623"/>
          <cell r="X623">
            <v>900</v>
          </cell>
          <cell r="Y623" t="str">
            <v>Company provided</v>
          </cell>
          <cell r="Z623" t="str">
            <v>Company provided</v>
          </cell>
          <cell r="AA623" t="str">
            <v>Company provided</v>
          </cell>
          <cell r="AB623"/>
          <cell r="AC623"/>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cell r="AT623" t="str">
            <v>Barwa Bank</v>
          </cell>
          <cell r="AU623" t="str">
            <v>QA92BRWA000000000100000963542</v>
          </cell>
          <cell r="AV623"/>
          <cell r="AW623"/>
          <cell r="AX623">
            <v>21</v>
          </cell>
          <cell r="AY623" t="str">
            <v>EVERY TWO YEARS</v>
          </cell>
          <cell r="AZ623"/>
          <cell r="BA623" t="str">
            <v>AL ETQAN</v>
          </cell>
          <cell r="BB623">
            <v>34226979</v>
          </cell>
          <cell r="BC623"/>
          <cell r="BD623"/>
          <cell r="BE623"/>
          <cell r="BF623"/>
          <cell r="BG623"/>
          <cell r="BH623"/>
          <cell r="BI623" t="str">
            <v>O+</v>
          </cell>
          <cell r="BJ623"/>
          <cell r="BK623"/>
          <cell r="BL623">
            <v>44034</v>
          </cell>
          <cell r="BM623" t="str">
            <v>TERMINATION</v>
          </cell>
          <cell r="BN623"/>
          <cell r="BO623" t="str">
            <v>CLEARED</v>
          </cell>
          <cell r="BP623"/>
          <cell r="BQ623"/>
          <cell r="BR623"/>
          <cell r="BS623" t="str">
            <v>SOFT SERVICES</v>
          </cell>
          <cell r="BT623" t="e">
            <v>#N/A</v>
          </cell>
          <cell r="BU623" t="str">
            <v>CLEANER</v>
          </cell>
          <cell r="BV623"/>
        </row>
        <row r="624">
          <cell r="D624" t="str">
            <v>000622</v>
          </cell>
          <cell r="E624" t="str">
            <v>INACTIVE</v>
          </cell>
          <cell r="F624" t="str">
            <v>AMARU KATO KASUJJA</v>
          </cell>
          <cell r="G624" t="str">
            <v>CLEANER</v>
          </cell>
          <cell r="H624" t="str">
            <v>SOFT SERVICES</v>
          </cell>
          <cell r="I624"/>
          <cell r="J624"/>
          <cell r="K624"/>
          <cell r="L624"/>
          <cell r="M624"/>
          <cell r="N624"/>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cell r="AC624"/>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v>0</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cell r="BD624"/>
          <cell r="BE624" t="str">
            <v xml:space="preserve"> - +256700415628</v>
          </cell>
          <cell r="BF624" t="str">
            <v>+256700415628</v>
          </cell>
          <cell r="BG624" t="str">
            <v>Kasvijjaamar17@gmail.com</v>
          </cell>
          <cell r="BH624" t="str">
            <v>ISLAM</v>
          </cell>
          <cell r="BI624" t="str">
            <v>B+</v>
          </cell>
          <cell r="BJ624"/>
          <cell r="BK624"/>
          <cell r="BL624">
            <v>44428</v>
          </cell>
          <cell r="BM624" t="str">
            <v>RESIGNATION</v>
          </cell>
          <cell r="BN624" t="str">
            <v>SPONSORSHIP TRANSFER</v>
          </cell>
          <cell r="BO624" t="str">
            <v>CLEARED</v>
          </cell>
          <cell r="BP624"/>
          <cell r="BQ624"/>
          <cell r="BR624"/>
          <cell r="BS624" t="str">
            <v>SOFT SERVICES</v>
          </cell>
          <cell r="BT624" t="e">
            <v>#N/A</v>
          </cell>
          <cell r="BU624" t="str">
            <v>CLEANER</v>
          </cell>
          <cell r="BV624"/>
        </row>
        <row r="625">
          <cell r="D625" t="str">
            <v>000623</v>
          </cell>
          <cell r="E625" t="str">
            <v>INACTIVE</v>
          </cell>
          <cell r="F625" t="str">
            <v>ARNOLD NSAMBA</v>
          </cell>
          <cell r="G625" t="str">
            <v>CLEANER</v>
          </cell>
          <cell r="H625" t="str">
            <v>SOFT SERVICES</v>
          </cell>
          <cell r="I625"/>
          <cell r="J625"/>
          <cell r="K625"/>
          <cell r="L625"/>
          <cell r="M625"/>
          <cell r="N625"/>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cell r="AC625"/>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v>0</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cell r="BD625"/>
          <cell r="BE625" t="str">
            <v xml:space="preserve"> - +2566777887558</v>
          </cell>
          <cell r="BF625" t="str">
            <v>+2566777887558</v>
          </cell>
          <cell r="BG625" t="str">
            <v>Arnoldnsamba102@gmail.com</v>
          </cell>
          <cell r="BH625" t="str">
            <v>CHRISTIAN</v>
          </cell>
          <cell r="BI625" t="str">
            <v>B+</v>
          </cell>
          <cell r="BJ625"/>
          <cell r="BK625"/>
          <cell r="BL625">
            <v>44493</v>
          </cell>
          <cell r="BM625" t="str">
            <v>RESIGNATION</v>
          </cell>
          <cell r="BN625" t="str">
            <v>SPONSORSHIP TRANSFER</v>
          </cell>
          <cell r="BO625" t="str">
            <v>CLEARED</v>
          </cell>
          <cell r="BP625"/>
          <cell r="BQ625"/>
          <cell r="BR625"/>
          <cell r="BS625" t="str">
            <v>SOFT SERVICES</v>
          </cell>
          <cell r="BT625" t="e">
            <v>#N/A</v>
          </cell>
          <cell r="BU625" t="str">
            <v>CLEANER</v>
          </cell>
          <cell r="BV625"/>
        </row>
        <row r="626">
          <cell r="D626" t="str">
            <v>000624</v>
          </cell>
          <cell r="E626" t="str">
            <v>INACTIVE</v>
          </cell>
          <cell r="F626" t="str">
            <v>ASHIRAF SSENGOBA</v>
          </cell>
          <cell r="G626" t="str">
            <v>CLEANER</v>
          </cell>
          <cell r="H626" t="str">
            <v>SOFT SERVICES</v>
          </cell>
          <cell r="I626"/>
          <cell r="J626"/>
          <cell r="K626"/>
          <cell r="L626"/>
          <cell r="M626"/>
          <cell r="N626"/>
          <cell r="O626" t="str">
            <v>CLEANER</v>
          </cell>
          <cell r="P626" t="str">
            <v>OPERATIONS AND LABOUR</v>
          </cell>
          <cell r="Q626">
            <v>43628</v>
          </cell>
          <cell r="R626" t="str">
            <v>T1</v>
          </cell>
          <cell r="S626" t="str">
            <v>MALE</v>
          </cell>
          <cell r="T626">
            <v>43628</v>
          </cell>
          <cell r="U626">
            <v>43811</v>
          </cell>
          <cell r="V626"/>
          <cell r="W626"/>
          <cell r="X626">
            <v>900</v>
          </cell>
          <cell r="Y626" t="str">
            <v>Company provided</v>
          </cell>
          <cell r="Z626" t="str">
            <v>Company provided</v>
          </cell>
          <cell r="AA626" t="str">
            <v>Company provided</v>
          </cell>
          <cell r="AB626"/>
          <cell r="AC626"/>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cell r="AT626" t="str">
            <v>Dukhan Bank</v>
          </cell>
          <cell r="AU626" t="str">
            <v>QA85BRWA000000000100000963571</v>
          </cell>
          <cell r="AV626" t="str">
            <v>WPS bank transfer</v>
          </cell>
          <cell r="AW626" t="str">
            <v>Not Ready</v>
          </cell>
          <cell r="AX626">
            <v>21</v>
          </cell>
          <cell r="AY626" t="str">
            <v>EVERY TWO YEARS</v>
          </cell>
          <cell r="AZ626"/>
          <cell r="BA626" t="str">
            <v>AL ETQAN</v>
          </cell>
          <cell r="BB626">
            <v>34227034</v>
          </cell>
          <cell r="BC626"/>
          <cell r="BD626"/>
          <cell r="BE626"/>
          <cell r="BF626"/>
          <cell r="BG626"/>
          <cell r="BH626"/>
          <cell r="BI626" t="str">
            <v>O+</v>
          </cell>
          <cell r="BJ626"/>
          <cell r="BK626"/>
          <cell r="BL626">
            <v>44264</v>
          </cell>
          <cell r="BM626" t="str">
            <v>RESIGNATION</v>
          </cell>
          <cell r="BN626"/>
          <cell r="BO626" t="str">
            <v>CLEARED</v>
          </cell>
          <cell r="BP626"/>
          <cell r="BQ626"/>
          <cell r="BR626"/>
          <cell r="BS626" t="str">
            <v>SOFT SERVICES</v>
          </cell>
          <cell r="BT626" t="e">
            <v>#N/A</v>
          </cell>
          <cell r="BU626" t="str">
            <v>CLEANER</v>
          </cell>
          <cell r="BV626"/>
        </row>
        <row r="627">
          <cell r="D627" t="str">
            <v>000625</v>
          </cell>
          <cell r="E627" t="str">
            <v>INACTIVE</v>
          </cell>
          <cell r="F627" t="str">
            <v>BRIVIA BUKIRWA</v>
          </cell>
          <cell r="G627" t="str">
            <v xml:space="preserve">CLEANER </v>
          </cell>
          <cell r="H627" t="str">
            <v>SOFT SERVICES</v>
          </cell>
          <cell r="I627"/>
          <cell r="J627"/>
          <cell r="K627"/>
          <cell r="L627"/>
          <cell r="M627"/>
          <cell r="N627"/>
          <cell r="O627" t="str">
            <v>CLEANER</v>
          </cell>
          <cell r="P627" t="str">
            <v>OPERATIONS AND LABOUR</v>
          </cell>
          <cell r="Q627">
            <v>43628</v>
          </cell>
          <cell r="R627" t="str">
            <v>T1</v>
          </cell>
          <cell r="S627" t="str">
            <v>FEMALE</v>
          </cell>
          <cell r="T627">
            <v>43628</v>
          </cell>
          <cell r="U627">
            <v>43811</v>
          </cell>
          <cell r="V627"/>
          <cell r="W627"/>
          <cell r="X627">
            <v>900</v>
          </cell>
          <cell r="Y627" t="str">
            <v>Company provided</v>
          </cell>
          <cell r="Z627" t="str">
            <v>Company provided</v>
          </cell>
          <cell r="AA627" t="str">
            <v>Company provided</v>
          </cell>
          <cell r="AB627"/>
          <cell r="AC627"/>
          <cell r="AD627">
            <v>900</v>
          </cell>
          <cell r="AE627" t="str">
            <v>YES</v>
          </cell>
          <cell r="AF627" t="str">
            <v>TRAM</v>
          </cell>
          <cell r="AG627" t="str">
            <v>UGANDA</v>
          </cell>
          <cell r="AH627">
            <v>33155</v>
          </cell>
          <cell r="AI627">
            <v>32</v>
          </cell>
          <cell r="AJ627" t="str">
            <v>INACTIVE</v>
          </cell>
          <cell r="AK627">
            <v>29080000974</v>
          </cell>
          <cell r="AL627">
            <v>44357</v>
          </cell>
          <cell r="AM627" t="str">
            <v>B1387595</v>
          </cell>
          <cell r="AN627">
            <v>42605</v>
          </cell>
          <cell r="AO627">
            <v>46257</v>
          </cell>
          <cell r="AP627" t="str">
            <v>HC05850867</v>
          </cell>
          <cell r="AQ627">
            <v>44191</v>
          </cell>
          <cell r="AR627"/>
          <cell r="AS627"/>
          <cell r="AT627"/>
          <cell r="AU627" t="str">
            <v>QA57BRWA000000000100000966112</v>
          </cell>
          <cell r="AV627"/>
          <cell r="AW627"/>
          <cell r="AX627">
            <v>21</v>
          </cell>
          <cell r="AY627" t="str">
            <v>EVERY TWO YEARS</v>
          </cell>
          <cell r="AZ627"/>
          <cell r="BA627" t="str">
            <v>AL ETQAN</v>
          </cell>
          <cell r="BB627">
            <v>33902454</v>
          </cell>
          <cell r="BC627"/>
          <cell r="BD627"/>
          <cell r="BE627"/>
          <cell r="BF627"/>
          <cell r="BG627"/>
          <cell r="BH627"/>
          <cell r="BI627" t="str">
            <v>A+</v>
          </cell>
          <cell r="BJ627"/>
          <cell r="BK627"/>
          <cell r="BL627">
            <v>44064</v>
          </cell>
          <cell r="BM627" t="str">
            <v>TERMINATION</v>
          </cell>
          <cell r="BN627"/>
          <cell r="BO627" t="str">
            <v>CLEARED</v>
          </cell>
          <cell r="BP627"/>
          <cell r="BQ627"/>
          <cell r="BR627"/>
          <cell r="BS627" t="str">
            <v>SOFT SERVICES</v>
          </cell>
          <cell r="BT627" t="e">
            <v>#N/A</v>
          </cell>
          <cell r="BU627" t="str">
            <v>CLEANER</v>
          </cell>
          <cell r="BV627"/>
        </row>
        <row r="628">
          <cell r="D628" t="str">
            <v>000626</v>
          </cell>
          <cell r="E628" t="str">
            <v>INACTIVE</v>
          </cell>
          <cell r="F628" t="str">
            <v>CHRISTOPHER KIGGUNDU</v>
          </cell>
          <cell r="G628" t="str">
            <v>CLEANER</v>
          </cell>
          <cell r="H628" t="str">
            <v>SOFT SERVICES</v>
          </cell>
          <cell r="I628"/>
          <cell r="J628"/>
          <cell r="K628"/>
          <cell r="L628"/>
          <cell r="M628"/>
          <cell r="N628"/>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cell r="AC628"/>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v>0</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cell r="BD628"/>
          <cell r="BE628" t="str">
            <v xml:space="preserve"> - +256703426422</v>
          </cell>
          <cell r="BF628" t="str">
            <v>+256703426422</v>
          </cell>
          <cell r="BG628" t="str">
            <v>Wyclifchristopher04@gmial.com</v>
          </cell>
          <cell r="BH628" t="str">
            <v>ISLAM</v>
          </cell>
          <cell r="BI628" t="str">
            <v>A+</v>
          </cell>
          <cell r="BJ628"/>
          <cell r="BK628"/>
          <cell r="BL628">
            <v>44380</v>
          </cell>
          <cell r="BM628" t="str">
            <v>RESIGNATION</v>
          </cell>
          <cell r="BN628" t="str">
            <v>FINAL EXIT</v>
          </cell>
          <cell r="BO628" t="str">
            <v>CLEARED</v>
          </cell>
          <cell r="BP628"/>
          <cell r="BQ628"/>
          <cell r="BR628"/>
          <cell r="BS628" t="str">
            <v>SOFT SERVICES</v>
          </cell>
          <cell r="BT628" t="e">
            <v>#N/A</v>
          </cell>
          <cell r="BU628" t="str">
            <v>CLEANER</v>
          </cell>
          <cell r="BV628"/>
        </row>
        <row r="629">
          <cell r="D629" t="str">
            <v>000627</v>
          </cell>
          <cell r="E629" t="str">
            <v>INACTIVE</v>
          </cell>
          <cell r="F629" t="str">
            <v>DANIEL KAHIGWA BYABASHAIJJA</v>
          </cell>
          <cell r="G629" t="str">
            <v>CLEANER</v>
          </cell>
          <cell r="H629" t="str">
            <v>SOFT SERVICES</v>
          </cell>
          <cell r="I629"/>
          <cell r="J629"/>
          <cell r="K629"/>
          <cell r="L629"/>
          <cell r="M629"/>
          <cell r="N629"/>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cell r="AC629"/>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v>0</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cell r="BD629"/>
          <cell r="BE629" t="str">
            <v xml:space="preserve"> - +256754689249</v>
          </cell>
          <cell r="BF629" t="str">
            <v>+256754689249</v>
          </cell>
          <cell r="BG629" t="str">
            <v>Kahigwadaniel@gmail.com</v>
          </cell>
          <cell r="BH629" t="str">
            <v>CHRISTIAN</v>
          </cell>
          <cell r="BI629" t="str">
            <v>A-</v>
          </cell>
          <cell r="BJ629"/>
          <cell r="BK629"/>
          <cell r="BL629">
            <v>44502</v>
          </cell>
          <cell r="BM629" t="str">
            <v>RESIGNATION</v>
          </cell>
          <cell r="BN629" t="str">
            <v>SPONSORSHIP TRANSFER</v>
          </cell>
          <cell r="BO629" t="str">
            <v>CLEARED</v>
          </cell>
          <cell r="BP629"/>
          <cell r="BQ629"/>
          <cell r="BR629"/>
          <cell r="BS629" t="str">
            <v>SOFT SERVICES</v>
          </cell>
          <cell r="BT629" t="e">
            <v>#N/A</v>
          </cell>
          <cell r="BU629" t="str">
            <v>CLEANER</v>
          </cell>
          <cell r="BV629"/>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cell r="M630"/>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cell r="AC630"/>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v>0</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cell r="BD630"/>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cell r="BM630"/>
          <cell r="BN630"/>
          <cell r="BO630"/>
          <cell r="BP630"/>
          <cell r="BQ630"/>
          <cell r="BR630"/>
          <cell r="BS630" t="str">
            <v>SOFT SERVICES</v>
          </cell>
          <cell r="BT630" t="str">
            <v>SOFT SERVICES</v>
          </cell>
          <cell r="BU630" t="str">
            <v>FACADE CLEANER</v>
          </cell>
          <cell r="BV630"/>
        </row>
        <row r="631">
          <cell r="D631" t="str">
            <v>000629</v>
          </cell>
          <cell r="E631" t="str">
            <v>INACTIVE</v>
          </cell>
          <cell r="F631" t="str">
            <v>EMMANUEL BANYONYOZI</v>
          </cell>
          <cell r="G631" t="str">
            <v>CLEANER</v>
          </cell>
          <cell r="H631" t="str">
            <v>SOFT SERVICES</v>
          </cell>
          <cell r="I631"/>
          <cell r="J631"/>
          <cell r="K631"/>
          <cell r="L631"/>
          <cell r="M631"/>
          <cell r="N631"/>
          <cell r="O631" t="str">
            <v>CLEANER</v>
          </cell>
          <cell r="P631" t="str">
            <v>OPERATIONS AND LABOUR</v>
          </cell>
          <cell r="Q631">
            <v>43628</v>
          </cell>
          <cell r="R631" t="str">
            <v>T1</v>
          </cell>
          <cell r="S631" t="str">
            <v>MALE</v>
          </cell>
          <cell r="T631">
            <v>43628</v>
          </cell>
          <cell r="U631">
            <v>43811</v>
          </cell>
          <cell r="V631"/>
          <cell r="W631" t="str">
            <v>SINGLE</v>
          </cell>
          <cell r="X631">
            <v>1000</v>
          </cell>
          <cell r="Y631" t="str">
            <v>Company provided</v>
          </cell>
          <cell r="Z631" t="str">
            <v>Company provided</v>
          </cell>
          <cell r="AA631" t="str">
            <v>Company provided</v>
          </cell>
          <cell r="AB631"/>
          <cell r="AC631"/>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v>0</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cell r="BD631"/>
          <cell r="BE631" t="str">
            <v xml:space="preserve"> - +25675657076</v>
          </cell>
          <cell r="BF631" t="str">
            <v>+25675657076</v>
          </cell>
          <cell r="BG631" t="str">
            <v>banyonyozi@gmail.com</v>
          </cell>
          <cell r="BH631" t="str">
            <v>CHRISTIAN</v>
          </cell>
          <cell r="BI631" t="str">
            <v>B+</v>
          </cell>
          <cell r="BJ631"/>
          <cell r="BK631"/>
          <cell r="BL631">
            <v>44286</v>
          </cell>
          <cell r="BM631" t="str">
            <v>RESIGNATION</v>
          </cell>
          <cell r="BN631" t="str">
            <v>FINAL EXIT</v>
          </cell>
          <cell r="BO631" t="str">
            <v>CLEARED</v>
          </cell>
          <cell r="BP631"/>
          <cell r="BQ631"/>
          <cell r="BR631"/>
          <cell r="BS631" t="str">
            <v>SOFT SERVICES</v>
          </cell>
          <cell r="BT631" t="e">
            <v>#N/A</v>
          </cell>
          <cell r="BU631" t="str">
            <v>CLEANER</v>
          </cell>
          <cell r="BV631"/>
        </row>
        <row r="632">
          <cell r="D632" t="str">
            <v>000630</v>
          </cell>
          <cell r="E632" t="str">
            <v>INACTIVE</v>
          </cell>
          <cell r="F632" t="str">
            <v>FAHAD RAJAB MUBIRU</v>
          </cell>
          <cell r="G632" t="str">
            <v>TEAM LEADER</v>
          </cell>
          <cell r="H632" t="str">
            <v>SOFT SERVICES</v>
          </cell>
          <cell r="I632"/>
          <cell r="J632"/>
          <cell r="K632"/>
          <cell r="L632"/>
          <cell r="M632"/>
          <cell r="N632"/>
          <cell r="O632" t="str">
            <v>CLEANING SUPERVISOR</v>
          </cell>
          <cell r="P632" t="str">
            <v>OPERATIONS AND LABOUR</v>
          </cell>
          <cell r="Q632">
            <v>43628</v>
          </cell>
          <cell r="R632" t="str">
            <v>T2</v>
          </cell>
          <cell r="S632" t="str">
            <v>MALE</v>
          </cell>
          <cell r="T632">
            <v>43628</v>
          </cell>
          <cell r="U632">
            <v>43811</v>
          </cell>
          <cell r="V632"/>
          <cell r="W632"/>
          <cell r="X632">
            <v>2000</v>
          </cell>
          <cell r="Y632" t="str">
            <v>Company provided</v>
          </cell>
          <cell r="Z632" t="str">
            <v>Company provided</v>
          </cell>
          <cell r="AA632" t="str">
            <v>Company provided</v>
          </cell>
          <cell r="AB632"/>
          <cell r="AC632"/>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cell r="AS632"/>
          <cell r="AT632"/>
          <cell r="AU632" t="str">
            <v>QA39BRWA000000000100000963623</v>
          </cell>
          <cell r="AV632"/>
          <cell r="AW632"/>
          <cell r="AX632">
            <v>21</v>
          </cell>
          <cell r="AY632" t="str">
            <v>EVERY TWO YEARS</v>
          </cell>
          <cell r="AZ632"/>
          <cell r="BA632" t="str">
            <v>AL ETQAN</v>
          </cell>
          <cell r="BB632">
            <v>50358901</v>
          </cell>
          <cell r="BC632"/>
          <cell r="BD632"/>
          <cell r="BE632"/>
          <cell r="BF632"/>
          <cell r="BG632"/>
          <cell r="BH632"/>
          <cell r="BI632" t="str">
            <v>O+</v>
          </cell>
          <cell r="BJ632"/>
          <cell r="BK632"/>
          <cell r="BL632">
            <v>43836</v>
          </cell>
          <cell r="BM632" t="str">
            <v>RESIGNATION</v>
          </cell>
          <cell r="BN632"/>
          <cell r="BO632" t="str">
            <v>CLEARED</v>
          </cell>
          <cell r="BP632"/>
          <cell r="BQ632"/>
          <cell r="BR632"/>
          <cell r="BS632" t="e">
            <v>#N/A</v>
          </cell>
          <cell r="BT632" t="e">
            <v>#N/A</v>
          </cell>
          <cell r="BU632" t="e">
            <v>#N/A</v>
          </cell>
          <cell r="BV632"/>
        </row>
        <row r="633">
          <cell r="D633" t="str">
            <v>000631</v>
          </cell>
          <cell r="E633" t="str">
            <v>INACTIVE</v>
          </cell>
          <cell r="F633" t="str">
            <v>FRANK KIZZA</v>
          </cell>
          <cell r="G633" t="str">
            <v>CLEANER</v>
          </cell>
          <cell r="H633" t="str">
            <v>SOFT SERVICES</v>
          </cell>
          <cell r="I633"/>
          <cell r="J633"/>
          <cell r="K633"/>
          <cell r="L633"/>
          <cell r="M633"/>
          <cell r="N633"/>
          <cell r="O633" t="str">
            <v>CLEANER</v>
          </cell>
          <cell r="P633" t="str">
            <v>OPERATIONS AND LABOUR</v>
          </cell>
          <cell r="Q633">
            <v>43628</v>
          </cell>
          <cell r="R633" t="str">
            <v>T1</v>
          </cell>
          <cell r="S633" t="str">
            <v>MALE</v>
          </cell>
          <cell r="T633">
            <v>43628</v>
          </cell>
          <cell r="U633">
            <v>43811</v>
          </cell>
          <cell r="V633"/>
          <cell r="W633" t="str">
            <v>SINGLE</v>
          </cell>
          <cell r="X633">
            <v>1000</v>
          </cell>
          <cell r="Y633" t="str">
            <v>Company provided</v>
          </cell>
          <cell r="Z633" t="str">
            <v>Company provided</v>
          </cell>
          <cell r="AA633" t="str">
            <v>Company provided</v>
          </cell>
          <cell r="AB633"/>
          <cell r="AC633"/>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v>0</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cell r="BD633"/>
          <cell r="BE633" t="str">
            <v xml:space="preserve"> - +256788098597</v>
          </cell>
          <cell r="BF633" t="str">
            <v>+256788098597</v>
          </cell>
          <cell r="BG633" t="str">
            <v>frankyar@gmial.com</v>
          </cell>
          <cell r="BH633"/>
          <cell r="BI633" t="str">
            <v>B+</v>
          </cell>
          <cell r="BJ633"/>
          <cell r="BK633"/>
          <cell r="BL633">
            <v>44514</v>
          </cell>
          <cell r="BM633" t="str">
            <v>RESIGNATION</v>
          </cell>
          <cell r="BN633" t="str">
            <v>SPONSORSHIP TRANSFER</v>
          </cell>
          <cell r="BO633" t="str">
            <v>CLEARED</v>
          </cell>
          <cell r="BP633"/>
          <cell r="BQ633"/>
          <cell r="BR633"/>
          <cell r="BS633" t="str">
            <v>SOFT SERVICES</v>
          </cell>
          <cell r="BT633" t="e">
            <v>#N/A</v>
          </cell>
          <cell r="BU633" t="str">
            <v>CLEANER</v>
          </cell>
          <cell r="BV633"/>
        </row>
        <row r="634">
          <cell r="D634" t="str">
            <v>000632</v>
          </cell>
          <cell r="E634" t="str">
            <v>INACTIVE</v>
          </cell>
          <cell r="F634" t="str">
            <v>GEOFFREY MAYAMBALA</v>
          </cell>
          <cell r="G634" t="str">
            <v>CLEANER</v>
          </cell>
          <cell r="H634" t="str">
            <v>SOFT SERVICES</v>
          </cell>
          <cell r="I634"/>
          <cell r="J634"/>
          <cell r="K634"/>
          <cell r="L634"/>
          <cell r="M634"/>
          <cell r="N634"/>
          <cell r="O634" t="str">
            <v>CLEANER</v>
          </cell>
          <cell r="P634" t="str">
            <v>OPERATIONS AND LABOUR</v>
          </cell>
          <cell r="Q634">
            <v>43628</v>
          </cell>
          <cell r="R634" t="str">
            <v>T1</v>
          </cell>
          <cell r="S634" t="str">
            <v>MALE</v>
          </cell>
          <cell r="T634">
            <v>43628</v>
          </cell>
          <cell r="U634">
            <v>43811</v>
          </cell>
          <cell r="V634"/>
          <cell r="W634"/>
          <cell r="X634">
            <v>900</v>
          </cell>
          <cell r="Y634" t="str">
            <v>Company provided</v>
          </cell>
          <cell r="Z634" t="str">
            <v>Company provided</v>
          </cell>
          <cell r="AA634" t="str">
            <v>Company provided</v>
          </cell>
          <cell r="AB634"/>
          <cell r="AC634"/>
          <cell r="AD634">
            <v>900</v>
          </cell>
          <cell r="AE634" t="str">
            <v>YES</v>
          </cell>
          <cell r="AF634" t="e">
            <v>#N/A</v>
          </cell>
          <cell r="AG634" t="str">
            <v>UGANDA</v>
          </cell>
          <cell r="AH634">
            <v>32415</v>
          </cell>
          <cell r="AI634">
            <v>34</v>
          </cell>
          <cell r="AJ634" t="str">
            <v>INACTIVE</v>
          </cell>
          <cell r="AK634">
            <v>28880000072</v>
          </cell>
          <cell r="AL634">
            <v>43992</v>
          </cell>
          <cell r="AM634" t="str">
            <v>B0997688</v>
          </cell>
          <cell r="AN634">
            <v>41282</v>
          </cell>
          <cell r="AO634">
            <v>44934</v>
          </cell>
          <cell r="AP634" t="str">
            <v>HC05893490</v>
          </cell>
          <cell r="AQ634">
            <v>44189</v>
          </cell>
          <cell r="AR634"/>
          <cell r="AS634"/>
          <cell r="AT634"/>
          <cell r="AU634" t="str">
            <v>QA76BRWA000000000100000963636</v>
          </cell>
          <cell r="AV634"/>
          <cell r="AW634"/>
          <cell r="AX634">
            <v>21</v>
          </cell>
          <cell r="AY634" t="str">
            <v>EVERY TWO YEARS</v>
          </cell>
          <cell r="AZ634"/>
          <cell r="BA634" t="str">
            <v>AL ETQAN</v>
          </cell>
          <cell r="BB634">
            <v>50349121</v>
          </cell>
          <cell r="BC634"/>
          <cell r="BD634"/>
          <cell r="BE634"/>
          <cell r="BF634"/>
          <cell r="BG634"/>
          <cell r="BH634"/>
          <cell r="BI634" t="str">
            <v>O+</v>
          </cell>
          <cell r="BJ634"/>
          <cell r="BK634"/>
          <cell r="BL634">
            <v>43810</v>
          </cell>
          <cell r="BM634" t="str">
            <v>RESIGNATION</v>
          </cell>
          <cell r="BN634"/>
          <cell r="BO634" t="str">
            <v>CLEARED</v>
          </cell>
          <cell r="BP634"/>
          <cell r="BQ634"/>
          <cell r="BR634"/>
          <cell r="BS634" t="e">
            <v>#N/A</v>
          </cell>
          <cell r="BT634" t="e">
            <v>#N/A</v>
          </cell>
          <cell r="BU634" t="e">
            <v>#N/A</v>
          </cell>
          <cell r="BV634"/>
        </row>
        <row r="635">
          <cell r="D635" t="str">
            <v>000633</v>
          </cell>
          <cell r="E635" t="str">
            <v>INACTIVE</v>
          </cell>
          <cell r="F635" t="str">
            <v>GEORGE KATUMBA</v>
          </cell>
          <cell r="G635" t="str">
            <v>CLEANER</v>
          </cell>
          <cell r="H635" t="str">
            <v>SOFT SERVICES</v>
          </cell>
          <cell r="I635"/>
          <cell r="J635"/>
          <cell r="K635"/>
          <cell r="L635"/>
          <cell r="M635"/>
          <cell r="N635"/>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cell r="AC635"/>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v>0</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cell r="BD635"/>
          <cell r="BE635" t="str">
            <v xml:space="preserve"> - +2560700568706</v>
          </cell>
          <cell r="BF635" t="str">
            <v>+2560700568706</v>
          </cell>
          <cell r="BG635" t="str">
            <v>fizkatsha090.com</v>
          </cell>
          <cell r="BH635" t="str">
            <v xml:space="preserve">Protestant </v>
          </cell>
          <cell r="BI635" t="str">
            <v>A+</v>
          </cell>
          <cell r="BJ635"/>
          <cell r="BK635"/>
          <cell r="BL635">
            <v>44480</v>
          </cell>
          <cell r="BM635" t="str">
            <v>RESIGNATION</v>
          </cell>
          <cell r="BN635" t="str">
            <v>SPONSORSHIP TRANSFER</v>
          </cell>
          <cell r="BO635" t="str">
            <v>CLEARED</v>
          </cell>
          <cell r="BP635"/>
          <cell r="BQ635"/>
          <cell r="BR635"/>
          <cell r="BS635" t="str">
            <v>SOFT SERVICES</v>
          </cell>
          <cell r="BT635" t="e">
            <v>#N/A</v>
          </cell>
          <cell r="BU635" t="str">
            <v>CLEANER</v>
          </cell>
          <cell r="BV635"/>
        </row>
        <row r="636">
          <cell r="D636" t="str">
            <v>000634</v>
          </cell>
          <cell r="E636" t="str">
            <v>INACTIVE</v>
          </cell>
          <cell r="F636" t="str">
            <v>HABIBU ATEENYI BAGUMA</v>
          </cell>
          <cell r="G636" t="str">
            <v>CLEANER</v>
          </cell>
          <cell r="H636" t="str">
            <v>SOFT SERVICES</v>
          </cell>
          <cell r="I636"/>
          <cell r="J636"/>
          <cell r="K636"/>
          <cell r="L636"/>
          <cell r="M636"/>
          <cell r="N636"/>
          <cell r="O636" t="str">
            <v>CLEANER</v>
          </cell>
          <cell r="P636" t="str">
            <v>OPERATIONS AND LABOUR</v>
          </cell>
          <cell r="Q636">
            <v>43628</v>
          </cell>
          <cell r="R636" t="str">
            <v>T1</v>
          </cell>
          <cell r="S636" t="str">
            <v>MALE</v>
          </cell>
          <cell r="T636">
            <v>43628</v>
          </cell>
          <cell r="U636">
            <v>43811</v>
          </cell>
          <cell r="V636"/>
          <cell r="W636" t="str">
            <v>SINGLE</v>
          </cell>
          <cell r="X636">
            <v>1000</v>
          </cell>
          <cell r="Y636" t="str">
            <v>Company provided</v>
          </cell>
          <cell r="Z636" t="str">
            <v>Company provided</v>
          </cell>
          <cell r="AA636" t="str">
            <v>Company provided</v>
          </cell>
          <cell r="AB636"/>
          <cell r="AC636"/>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v>0</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cell r="BD636"/>
          <cell r="BE636" t="str">
            <v xml:space="preserve"> - +256784056739</v>
          </cell>
          <cell r="BF636" t="str">
            <v>+256784056739</v>
          </cell>
          <cell r="BG636"/>
          <cell r="BH636"/>
          <cell r="BI636" t="str">
            <v>O+</v>
          </cell>
          <cell r="BJ636"/>
          <cell r="BK636"/>
          <cell r="BL636">
            <v>44384</v>
          </cell>
          <cell r="BM636" t="str">
            <v>RESIGNATION</v>
          </cell>
          <cell r="BN636" t="str">
            <v>SPONSORSHIP TRANSFER</v>
          </cell>
          <cell r="BO636" t="str">
            <v>CLEARED</v>
          </cell>
          <cell r="BP636"/>
          <cell r="BQ636"/>
          <cell r="BR636"/>
          <cell r="BS636" t="str">
            <v>SOFT SERVICES</v>
          </cell>
          <cell r="BT636" t="e">
            <v>#N/A</v>
          </cell>
          <cell r="BU636" t="str">
            <v>CLEANER</v>
          </cell>
          <cell r="BV636"/>
        </row>
        <row r="637">
          <cell r="D637" t="str">
            <v>000635</v>
          </cell>
          <cell r="E637" t="str">
            <v>INACTIVE</v>
          </cell>
          <cell r="F637" t="str">
            <v>HAKIMU SSEMPIJJA</v>
          </cell>
          <cell r="G637" t="str">
            <v>CLEANER</v>
          </cell>
          <cell r="H637" t="str">
            <v>SOFT SERVICES</v>
          </cell>
          <cell r="I637"/>
          <cell r="J637"/>
          <cell r="K637"/>
          <cell r="L637"/>
          <cell r="M637"/>
          <cell r="N637"/>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cell r="AC637"/>
          <cell r="AD637">
            <v>1000</v>
          </cell>
          <cell r="AE637" t="str">
            <v>YES</v>
          </cell>
          <cell r="AF637" t="str">
            <v>TRAM</v>
          </cell>
          <cell r="AG637" t="str">
            <v>UGANDA</v>
          </cell>
          <cell r="AH637">
            <v>34603</v>
          </cell>
          <cell r="AI637">
            <v>28</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v>0</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cell r="BD637"/>
          <cell r="BE637" t="str">
            <v xml:space="preserve"> - 700916462</v>
          </cell>
          <cell r="BF637">
            <v>700916462</v>
          </cell>
          <cell r="BG637" t="str">
            <v>kimbulaq2563@gmail.com</v>
          </cell>
          <cell r="BH637" t="str">
            <v>ISLAM</v>
          </cell>
          <cell r="BI637" t="str">
            <v>O+</v>
          </cell>
          <cell r="BJ637"/>
          <cell r="BK637"/>
          <cell r="BL637">
            <v>44506</v>
          </cell>
          <cell r="BM637" t="str">
            <v>RESIGNATION</v>
          </cell>
          <cell r="BN637" t="str">
            <v>SPONSORSHIP TRANSFER</v>
          </cell>
          <cell r="BO637" t="str">
            <v>CLEARED</v>
          </cell>
          <cell r="BP637"/>
          <cell r="BQ637"/>
          <cell r="BR637"/>
          <cell r="BS637" t="str">
            <v>SOFT SERVICES</v>
          </cell>
          <cell r="BT637" t="e">
            <v>#N/A</v>
          </cell>
          <cell r="BU637" t="str">
            <v>CLEANER</v>
          </cell>
          <cell r="BV637"/>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cell r="M638"/>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cell r="AC638"/>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v>0</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cell r="BD638"/>
          <cell r="BE638" t="str">
            <v xml:space="preserve"> - 256701484888</v>
          </cell>
          <cell r="BF638" t="str">
            <v>256701484888</v>
          </cell>
          <cell r="BG638" t="str">
            <v>ibrahimlutwama980@gmail.com</v>
          </cell>
          <cell r="BH638" t="str">
            <v>ISLAM</v>
          </cell>
          <cell r="BI638" t="str">
            <v>B+</v>
          </cell>
          <cell r="BJ638"/>
          <cell r="BK638"/>
          <cell r="BL638"/>
          <cell r="BM638"/>
          <cell r="BN638"/>
          <cell r="BO638"/>
          <cell r="BP638"/>
          <cell r="BQ638"/>
          <cell r="BR638"/>
          <cell r="BS638" t="str">
            <v>SOFT SERVICES</v>
          </cell>
          <cell r="BT638" t="str">
            <v>SOFT SERVICES</v>
          </cell>
          <cell r="BU638" t="str">
            <v>FACADE CLEANER</v>
          </cell>
          <cell r="BV638"/>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cell r="M639"/>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cell r="AC639"/>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v>0</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cell r="BD639"/>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cell r="BQ639"/>
          <cell r="BR639"/>
          <cell r="BS639" t="str">
            <v>SOFT SERVICES</v>
          </cell>
          <cell r="BT639" t="str">
            <v>SOFT SERVICES</v>
          </cell>
          <cell r="BU639" t="str">
            <v>FACADE CLEANER</v>
          </cell>
          <cell r="BV639"/>
        </row>
        <row r="640">
          <cell r="D640" t="str">
            <v>000638</v>
          </cell>
          <cell r="E640" t="str">
            <v>INACTIVE</v>
          </cell>
          <cell r="F640" t="str">
            <v>ISAAC SSESSANGA</v>
          </cell>
          <cell r="G640" t="str">
            <v>CLEANER</v>
          </cell>
          <cell r="H640" t="str">
            <v>SOFT SERVICES</v>
          </cell>
          <cell r="I640"/>
          <cell r="J640"/>
          <cell r="K640"/>
          <cell r="L640"/>
          <cell r="M640"/>
          <cell r="N640"/>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cell r="AC640"/>
          <cell r="AD640">
            <v>1000</v>
          </cell>
          <cell r="AE640" t="str">
            <v>YES</v>
          </cell>
          <cell r="AF640" t="str">
            <v>METRO</v>
          </cell>
          <cell r="AG640" t="str">
            <v>UGANDA</v>
          </cell>
          <cell r="AH640">
            <v>32038</v>
          </cell>
          <cell r="AI640">
            <v>35</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v>0</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cell r="BD640"/>
          <cell r="BE640" t="str">
            <v xml:space="preserve"> - +2560704967767</v>
          </cell>
          <cell r="BF640" t="str">
            <v>+2560704967767</v>
          </cell>
          <cell r="BG640" t="str">
            <v>Ssessanga@gmail.com</v>
          </cell>
          <cell r="BH640" t="str">
            <v>CHRISTIAN</v>
          </cell>
          <cell r="BI640" t="str">
            <v>O+</v>
          </cell>
          <cell r="BJ640"/>
          <cell r="BK640"/>
          <cell r="BL640">
            <v>44506</v>
          </cell>
          <cell r="BM640" t="str">
            <v>RESIGNATION</v>
          </cell>
          <cell r="BN640" t="str">
            <v>SPONSORSHIP TRANSFER</v>
          </cell>
          <cell r="BO640" t="str">
            <v>CLEARED</v>
          </cell>
          <cell r="BP640"/>
          <cell r="BQ640"/>
          <cell r="BR640"/>
          <cell r="BS640" t="str">
            <v>SOFT SERVICES</v>
          </cell>
          <cell r="BT640" t="e">
            <v>#N/A</v>
          </cell>
          <cell r="BU640" t="str">
            <v>CLEANER</v>
          </cell>
          <cell r="BV640"/>
        </row>
        <row r="641">
          <cell r="D641" t="str">
            <v>000639</v>
          </cell>
          <cell r="E641" t="str">
            <v>INACTIVE</v>
          </cell>
          <cell r="F641" t="str">
            <v>IVAN MUGALYA</v>
          </cell>
          <cell r="G641" t="str">
            <v>GROUP STATION SUPERVISOR</v>
          </cell>
          <cell r="H641" t="str">
            <v>SOFT SERVICES</v>
          </cell>
          <cell r="I641"/>
          <cell r="J641"/>
          <cell r="K641"/>
          <cell r="L641"/>
          <cell r="M641"/>
          <cell r="N641"/>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cell r="AC641"/>
          <cell r="AD641">
            <v>2000</v>
          </cell>
          <cell r="AE641" t="str">
            <v>YES</v>
          </cell>
          <cell r="AF641" t="str">
            <v>METRO</v>
          </cell>
          <cell r="AG641" t="str">
            <v>UGANDA</v>
          </cell>
          <cell r="AH641">
            <v>33878</v>
          </cell>
          <cell r="AI641">
            <v>30</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v>0</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cell r="BD641"/>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cell r="BQ641"/>
          <cell r="BR641"/>
          <cell r="BS641" t="str">
            <v>SOFT SERVICES</v>
          </cell>
          <cell r="BT641" t="e">
            <v>#N/A</v>
          </cell>
          <cell r="BU641" t="str">
            <v>CLEANING SUPERVISOR</v>
          </cell>
          <cell r="BV641"/>
        </row>
        <row r="642">
          <cell r="D642" t="str">
            <v>000640</v>
          </cell>
          <cell r="E642" t="str">
            <v>INACTIVE</v>
          </cell>
          <cell r="F642" t="str">
            <v>JEDIDAH NAMANYA</v>
          </cell>
          <cell r="G642" t="str">
            <v>CLEANER</v>
          </cell>
          <cell r="H642" t="str">
            <v>SOFT SERVICES</v>
          </cell>
          <cell r="I642"/>
          <cell r="J642"/>
          <cell r="K642"/>
          <cell r="L642"/>
          <cell r="M642"/>
          <cell r="N642"/>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cell r="AC642"/>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v>0</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cell r="BD642"/>
          <cell r="BE642" t="str">
            <v xml:space="preserve"> - +256756653907</v>
          </cell>
          <cell r="BF642" t="str">
            <v>+256756653907</v>
          </cell>
          <cell r="BG642" t="str">
            <v>namanyajedidah217@gmail.com</v>
          </cell>
          <cell r="BH642" t="str">
            <v>CHRISTIAN</v>
          </cell>
          <cell r="BI642" t="str">
            <v>O+</v>
          </cell>
          <cell r="BJ642"/>
          <cell r="BK642"/>
          <cell r="BL642">
            <v>44510</v>
          </cell>
          <cell r="BM642" t="str">
            <v>RESIGNATION</v>
          </cell>
          <cell r="BN642" t="str">
            <v>SPONSORSHIP TRANSFER</v>
          </cell>
          <cell r="BO642" t="str">
            <v>CLEARED</v>
          </cell>
          <cell r="BP642"/>
          <cell r="BQ642"/>
          <cell r="BR642"/>
          <cell r="BS642" t="str">
            <v>SOFT SERVICES</v>
          </cell>
          <cell r="BT642" t="e">
            <v>#N/A</v>
          </cell>
          <cell r="BU642" t="str">
            <v>CLEANER</v>
          </cell>
          <cell r="BV642"/>
        </row>
        <row r="643">
          <cell r="D643" t="str">
            <v>000641</v>
          </cell>
          <cell r="E643" t="str">
            <v>INACTIVE</v>
          </cell>
          <cell r="F643" t="str">
            <v>JORDAN KASULE</v>
          </cell>
          <cell r="G643" t="str">
            <v>CLEANER</v>
          </cell>
          <cell r="H643" t="str">
            <v>SOFT SERVICES</v>
          </cell>
          <cell r="I643"/>
          <cell r="J643"/>
          <cell r="K643"/>
          <cell r="L643"/>
          <cell r="M643"/>
          <cell r="N643"/>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cell r="AC643"/>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v>0</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cell r="BD643"/>
          <cell r="BE643" t="str">
            <v xml:space="preserve"> - +256758745848</v>
          </cell>
          <cell r="BF643" t="str">
            <v>+256758745848</v>
          </cell>
          <cell r="BG643" t="str">
            <v>Jordankay523@gmail.com</v>
          </cell>
          <cell r="BH643" t="str">
            <v>CHRISTIAN</v>
          </cell>
          <cell r="BI643" t="str">
            <v>O+</v>
          </cell>
          <cell r="BJ643"/>
          <cell r="BK643"/>
          <cell r="BL643">
            <v>44327</v>
          </cell>
          <cell r="BM643" t="str">
            <v>RESIGNATION</v>
          </cell>
          <cell r="BN643" t="str">
            <v xml:space="preserve">SPONSORSHIP TRANSFER </v>
          </cell>
          <cell r="BO643" t="str">
            <v>CLEARED</v>
          </cell>
          <cell r="BP643"/>
          <cell r="BQ643"/>
          <cell r="BR643"/>
          <cell r="BS643" t="str">
            <v>SOFT SERVICES</v>
          </cell>
          <cell r="BT643" t="e">
            <v>#N/A</v>
          </cell>
          <cell r="BU643" t="str">
            <v>CLEANER</v>
          </cell>
          <cell r="BV643"/>
        </row>
        <row r="644">
          <cell r="D644" t="str">
            <v>000642</v>
          </cell>
          <cell r="E644" t="str">
            <v>INACTIVE</v>
          </cell>
          <cell r="F644" t="str">
            <v>KALIFAN LUBWAMA</v>
          </cell>
          <cell r="G644" t="str">
            <v>CLEANER</v>
          </cell>
          <cell r="H644" t="str">
            <v>SOFT SERVICES</v>
          </cell>
          <cell r="I644"/>
          <cell r="J644"/>
          <cell r="K644"/>
          <cell r="L644"/>
          <cell r="M644"/>
          <cell r="N644"/>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cell r="AC644"/>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v>0</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cell r="BD644"/>
          <cell r="BE644" t="str">
            <v xml:space="preserve"> - +25673228072</v>
          </cell>
          <cell r="BF644" t="str">
            <v>+25673228072</v>
          </cell>
          <cell r="BG644" t="str">
            <v>Kalifan lubwama.com</v>
          </cell>
          <cell r="BH644" t="str">
            <v>ISLAM</v>
          </cell>
          <cell r="BI644" t="str">
            <v>O+</v>
          </cell>
          <cell r="BJ644"/>
          <cell r="BK644"/>
          <cell r="BL644">
            <v>44461</v>
          </cell>
          <cell r="BM644" t="str">
            <v>RESIGNATION</v>
          </cell>
          <cell r="BN644" t="str">
            <v>SPONSORSHIP TRANSFER</v>
          </cell>
          <cell r="BO644" t="str">
            <v>CLEARED</v>
          </cell>
          <cell r="BP644"/>
          <cell r="BQ644"/>
          <cell r="BR644"/>
          <cell r="BS644" t="str">
            <v>SOFT SERVICES</v>
          </cell>
          <cell r="BT644" t="e">
            <v>#N/A</v>
          </cell>
          <cell r="BU644" t="str">
            <v>CLEANER</v>
          </cell>
          <cell r="BV644"/>
        </row>
        <row r="645">
          <cell r="D645" t="str">
            <v>000643</v>
          </cell>
          <cell r="E645" t="str">
            <v>INACTIVE</v>
          </cell>
          <cell r="F645" t="str">
            <v>KANDABAHI STEPHENSON MUGUME</v>
          </cell>
          <cell r="G645" t="str">
            <v>TEAM LEADER</v>
          </cell>
          <cell r="H645" t="str">
            <v>SOFT SERVICES</v>
          </cell>
          <cell r="I645"/>
          <cell r="J645"/>
          <cell r="K645"/>
          <cell r="L645"/>
          <cell r="M645"/>
          <cell r="N645"/>
          <cell r="O645" t="str">
            <v>CLEANING SUPERVISOR</v>
          </cell>
          <cell r="P645" t="str">
            <v>OPERATIONS AND LABOUR</v>
          </cell>
          <cell r="Q645">
            <v>43628</v>
          </cell>
          <cell r="R645" t="str">
            <v>T2</v>
          </cell>
          <cell r="S645" t="str">
            <v>MALE</v>
          </cell>
          <cell r="T645">
            <v>43628</v>
          </cell>
          <cell r="U645">
            <v>43811</v>
          </cell>
          <cell r="V645"/>
          <cell r="W645"/>
          <cell r="X645">
            <v>2000</v>
          </cell>
          <cell r="Y645" t="str">
            <v>Company provided</v>
          </cell>
          <cell r="Z645" t="str">
            <v>Company provided</v>
          </cell>
          <cell r="AA645" t="str">
            <v>Company provided</v>
          </cell>
          <cell r="AB645"/>
          <cell r="AC645"/>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cell r="AT645" t="str">
            <v>Dukhan Bank</v>
          </cell>
          <cell r="AU645" t="str">
            <v>QA76BRWA000000000100000963733</v>
          </cell>
          <cell r="AV645" t="str">
            <v>WPS bank transfer</v>
          </cell>
          <cell r="AW645" t="str">
            <v>Not Ready</v>
          </cell>
          <cell r="AX645">
            <v>21</v>
          </cell>
          <cell r="AY645" t="str">
            <v>EVERY TWO YEARS</v>
          </cell>
          <cell r="AZ645"/>
          <cell r="BA645" t="str">
            <v>AL ETQAN</v>
          </cell>
          <cell r="BB645">
            <v>50312341</v>
          </cell>
          <cell r="BC645"/>
          <cell r="BD645"/>
          <cell r="BE645"/>
          <cell r="BF645"/>
          <cell r="BG645"/>
          <cell r="BH645"/>
          <cell r="BI645" t="str">
            <v>O+</v>
          </cell>
          <cell r="BJ645"/>
          <cell r="BK645"/>
          <cell r="BL645">
            <v>44261</v>
          </cell>
          <cell r="BM645" t="str">
            <v>RESIGNATION</v>
          </cell>
          <cell r="BN645"/>
          <cell r="BO645" t="str">
            <v>CLEARED</v>
          </cell>
          <cell r="BP645"/>
          <cell r="BQ645"/>
          <cell r="BR645"/>
          <cell r="BS645" t="str">
            <v>SOFT SERVICES</v>
          </cell>
          <cell r="BT645" t="e">
            <v>#N/A</v>
          </cell>
          <cell r="BU645" t="str">
            <v>CLEANING SUPERVISOR</v>
          </cell>
          <cell r="BV645"/>
        </row>
        <row r="646">
          <cell r="D646" t="str">
            <v>000644</v>
          </cell>
          <cell r="E646" t="str">
            <v>INACTIVE</v>
          </cell>
          <cell r="F646" t="str">
            <v>KARIM BAYIGA</v>
          </cell>
          <cell r="G646" t="str">
            <v>CLEANER</v>
          </cell>
          <cell r="H646" t="str">
            <v>SOFT SERVICES</v>
          </cell>
          <cell r="I646"/>
          <cell r="J646"/>
          <cell r="K646"/>
          <cell r="L646"/>
          <cell r="M646"/>
          <cell r="N646"/>
          <cell r="O646" t="str">
            <v>CLEANER</v>
          </cell>
          <cell r="P646" t="str">
            <v>OPERATIONS AND LABOUR</v>
          </cell>
          <cell r="Q646">
            <v>43628</v>
          </cell>
          <cell r="R646" t="str">
            <v>T1</v>
          </cell>
          <cell r="S646" t="str">
            <v>MALE</v>
          </cell>
          <cell r="T646">
            <v>43628</v>
          </cell>
          <cell r="U646">
            <v>43811</v>
          </cell>
          <cell r="V646"/>
          <cell r="W646"/>
          <cell r="X646">
            <v>900</v>
          </cell>
          <cell r="Y646" t="str">
            <v>Company provided</v>
          </cell>
          <cell r="Z646" t="str">
            <v>Company provided</v>
          </cell>
          <cell r="AA646" t="str">
            <v>Company provided</v>
          </cell>
          <cell r="AB646"/>
          <cell r="AC646"/>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cell r="AT646" t="str">
            <v>Dukhan Bank</v>
          </cell>
          <cell r="AU646" t="str">
            <v>QA50BRWA000000000100000966141</v>
          </cell>
          <cell r="AV646" t="str">
            <v>WPS bank transfer</v>
          </cell>
          <cell r="AW646" t="str">
            <v>Not Ready</v>
          </cell>
          <cell r="AX646">
            <v>21</v>
          </cell>
          <cell r="AY646" t="str">
            <v>EVERY TWO YEARS</v>
          </cell>
          <cell r="AZ646"/>
          <cell r="BA646" t="str">
            <v>AL ETQAN</v>
          </cell>
          <cell r="BB646">
            <v>34227024</v>
          </cell>
          <cell r="BC646"/>
          <cell r="BD646"/>
          <cell r="BE646"/>
          <cell r="BF646"/>
          <cell r="BG646"/>
          <cell r="BH646"/>
          <cell r="BI646" t="str">
            <v>B+</v>
          </cell>
          <cell r="BJ646"/>
          <cell r="BK646"/>
          <cell r="BL646">
            <v>44234</v>
          </cell>
          <cell r="BM646" t="str">
            <v>RESIGNATION</v>
          </cell>
          <cell r="BN646"/>
          <cell r="BO646" t="str">
            <v>CLEARED</v>
          </cell>
          <cell r="BP646"/>
          <cell r="BQ646"/>
          <cell r="BR646"/>
          <cell r="BS646" t="str">
            <v>SOFT SERVICES</v>
          </cell>
          <cell r="BT646" t="e">
            <v>#N/A</v>
          </cell>
          <cell r="BU646" t="str">
            <v>CLEANER</v>
          </cell>
          <cell r="BV646"/>
        </row>
        <row r="647">
          <cell r="D647" t="str">
            <v>000645</v>
          </cell>
          <cell r="E647" t="str">
            <v>INACTIVE</v>
          </cell>
          <cell r="F647" t="str">
            <v>MAGEZI PATRICK WASSWA</v>
          </cell>
          <cell r="G647" t="str">
            <v>CLEANER</v>
          </cell>
          <cell r="H647" t="str">
            <v>SOFT SERVICES</v>
          </cell>
          <cell r="I647"/>
          <cell r="J647"/>
          <cell r="K647"/>
          <cell r="L647"/>
          <cell r="M647"/>
          <cell r="N647"/>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cell r="AC647"/>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v>0</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cell r="BD647"/>
          <cell r="BE647" t="str">
            <v xml:space="preserve"> - +2560703041150 / 0706390012</v>
          </cell>
          <cell r="BF647" t="str">
            <v>+2560703041150 / 0706390012</v>
          </cell>
          <cell r="BG647"/>
          <cell r="BH647" t="str">
            <v>CHRISTIAN</v>
          </cell>
          <cell r="BI647" t="str">
            <v>A+</v>
          </cell>
          <cell r="BJ647"/>
          <cell r="BK647"/>
          <cell r="BL647">
            <v>44514</v>
          </cell>
          <cell r="BM647" t="str">
            <v>RESIGNATION</v>
          </cell>
          <cell r="BN647" t="str">
            <v>SPONSORSHIP TRANSFER</v>
          </cell>
          <cell r="BO647" t="str">
            <v>CLEARED</v>
          </cell>
          <cell r="BP647"/>
          <cell r="BQ647"/>
          <cell r="BR647"/>
          <cell r="BS647" t="str">
            <v>SOFT SERVICES</v>
          </cell>
          <cell r="BT647" t="e">
            <v>#N/A</v>
          </cell>
          <cell r="BU647" t="str">
            <v>CLEANER</v>
          </cell>
          <cell r="BV647"/>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cell r="M648"/>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cell r="AC648"/>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v>0</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cell r="BD648"/>
          <cell r="BE648" t="str">
            <v xml:space="preserve"> - +256700438988</v>
          </cell>
          <cell r="BF648" t="str">
            <v>+256700438988</v>
          </cell>
          <cell r="BG648" t="str">
            <v xml:space="preserve">lumalarogersricky@gmail.com </v>
          </cell>
          <cell r="BH648"/>
          <cell r="BI648" t="str">
            <v>A+</v>
          </cell>
          <cell r="BJ648" t="str">
            <v>Designation Changed as Junior Chiller Technician / Desi changed to HVAC Tech BS changed 1000 to 1950</v>
          </cell>
          <cell r="BK648" t="str">
            <v>01-03-2021 / Oct -22</v>
          </cell>
          <cell r="BL648"/>
          <cell r="BM648"/>
          <cell r="BN648"/>
          <cell r="BO648"/>
          <cell r="BP648"/>
          <cell r="BQ648"/>
          <cell r="BR648"/>
          <cell r="BS648" t="str">
            <v>HARD SERVICES-MECHANICAL</v>
          </cell>
          <cell r="BT648" t="str">
            <v>HARD SERVICES-MECHANICAL</v>
          </cell>
          <cell r="BU648" t="str">
            <v>MAINTENANCE ASSISTANT</v>
          </cell>
          <cell r="BV648"/>
        </row>
        <row r="649">
          <cell r="D649" t="str">
            <v>000647</v>
          </cell>
          <cell r="E649" t="str">
            <v>INACTIVE</v>
          </cell>
          <cell r="F649" t="str">
            <v xml:space="preserve">RUSSEL KANNANJADATH </v>
          </cell>
          <cell r="G649" t="str">
            <v>ELECTRICAL SUPERVISOR</v>
          </cell>
          <cell r="H649" t="str">
            <v>MEP</v>
          </cell>
          <cell r="I649" t="str">
            <v>GENERAL</v>
          </cell>
          <cell r="J649"/>
          <cell r="K649"/>
          <cell r="L649"/>
          <cell r="M649"/>
          <cell r="N649"/>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cell r="AB649"/>
          <cell r="AC649"/>
          <cell r="AD649">
            <v>4500</v>
          </cell>
          <cell r="AE649" t="str">
            <v>YES</v>
          </cell>
          <cell r="AF649" t="e">
            <v>#N/A</v>
          </cell>
          <cell r="AG649" t="str">
            <v xml:space="preserve">INDIA </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v>0</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cell r="BD649"/>
          <cell r="BE649" t="str">
            <v>74468851 - +919633272753</v>
          </cell>
          <cell r="BF649" t="str">
            <v>+919633272753</v>
          </cell>
          <cell r="BG649" t="str">
            <v>russelgm@gmail.com</v>
          </cell>
          <cell r="BH649" t="str">
            <v>ISLAM</v>
          </cell>
          <cell r="BI649">
            <v>0</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cell r="BQ649"/>
          <cell r="BR649"/>
          <cell r="BS649" t="e">
            <v>#N/A</v>
          </cell>
          <cell r="BT649" t="e">
            <v>#N/A</v>
          </cell>
          <cell r="BU649" t="e">
            <v>#N/A</v>
          </cell>
          <cell r="BV649"/>
        </row>
        <row r="650">
          <cell r="D650" t="str">
            <v>000648</v>
          </cell>
          <cell r="E650" t="str">
            <v>INACTIVE</v>
          </cell>
          <cell r="F650" t="str">
            <v>MEDY LUTAAYA</v>
          </cell>
          <cell r="G650" t="str">
            <v>CLEANER</v>
          </cell>
          <cell r="H650" t="str">
            <v>SOFT SERVICES</v>
          </cell>
          <cell r="I650"/>
          <cell r="J650"/>
          <cell r="K650"/>
          <cell r="L650"/>
          <cell r="M650"/>
          <cell r="N650"/>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cell r="AC650"/>
          <cell r="AD650">
            <v>1000</v>
          </cell>
          <cell r="AE650" t="str">
            <v>YES</v>
          </cell>
          <cell r="AF650" t="str">
            <v>TRAM</v>
          </cell>
          <cell r="AG650" t="str">
            <v>UGANDA</v>
          </cell>
          <cell r="AH650">
            <v>35327</v>
          </cell>
          <cell r="AI650">
            <v>26</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v>0</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cell r="BD650"/>
          <cell r="BE650" t="str">
            <v xml:space="preserve"> - 782479280</v>
          </cell>
          <cell r="BF650">
            <v>782479280</v>
          </cell>
          <cell r="BG650" t="str">
            <v>mexcodon1996@gmail.com</v>
          </cell>
          <cell r="BH650" t="str">
            <v>ISLAM</v>
          </cell>
          <cell r="BI650" t="str">
            <v>O+</v>
          </cell>
          <cell r="BJ650"/>
          <cell r="BK650"/>
          <cell r="BL650">
            <v>44378</v>
          </cell>
          <cell r="BM650" t="str">
            <v>RESIGNATION</v>
          </cell>
          <cell r="BN650" t="str">
            <v>SPONSORSHIP TRANSFER</v>
          </cell>
          <cell r="BO650" t="str">
            <v>CLEARED</v>
          </cell>
          <cell r="BP650"/>
          <cell r="BQ650"/>
          <cell r="BR650"/>
          <cell r="BS650" t="str">
            <v>SOFT SERVICES</v>
          </cell>
          <cell r="BT650" t="e">
            <v>#N/A</v>
          </cell>
          <cell r="BU650" t="str">
            <v>CLEANER</v>
          </cell>
          <cell r="BV650"/>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cell r="M651"/>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cell r="AB651"/>
          <cell r="AC651"/>
          <cell r="AD651">
            <v>6500</v>
          </cell>
          <cell r="AE651" t="str">
            <v>YES</v>
          </cell>
          <cell r="AF651" t="str">
            <v>METRO</v>
          </cell>
          <cell r="AG651" t="str">
            <v>INDIA</v>
          </cell>
          <cell r="AH651">
            <v>35327</v>
          </cell>
          <cell r="AI651">
            <v>26</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v>0</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v>0</v>
          </cell>
          <cell r="BJ651" t="str">
            <v xml:space="preserve">DEPARTMENT CHANGE  FROM HS MECHANICAL - DEFECT TEAM </v>
          </cell>
          <cell r="BK651">
            <v>43762</v>
          </cell>
          <cell r="BL651"/>
          <cell r="BM651"/>
          <cell r="BN651"/>
          <cell r="BO651"/>
          <cell r="BP651"/>
          <cell r="BQ651"/>
          <cell r="BR651"/>
          <cell r="BS651" t="str">
            <v>HARD SERVICES-MECHANICAL</v>
          </cell>
          <cell r="BT651" t="str">
            <v>HARD SERVICES-MECHANICAL</v>
          </cell>
          <cell r="BU651" t="str">
            <v>MEP SUPERVISOR</v>
          </cell>
          <cell r="BV651"/>
        </row>
        <row r="652">
          <cell r="D652" t="str">
            <v>000650</v>
          </cell>
          <cell r="E652" t="str">
            <v>INACTIVE</v>
          </cell>
          <cell r="F652" t="str">
            <v xml:space="preserve">SHARIQUE AHMAD OLAYEE </v>
          </cell>
          <cell r="G652" t="str">
            <v>ELECTRICAL SUPERVISOR</v>
          </cell>
          <cell r="H652" t="str">
            <v>MEP</v>
          </cell>
          <cell r="I652" t="str">
            <v>GENERAL</v>
          </cell>
          <cell r="J652"/>
          <cell r="K652"/>
          <cell r="L652"/>
          <cell r="M652"/>
          <cell r="N652"/>
          <cell r="O652" t="str">
            <v>SENIOR TECHNICIAN</v>
          </cell>
          <cell r="P652" t="str">
            <v>OPERATIONS AND LABOUR</v>
          </cell>
          <cell r="Q652">
            <v>43645</v>
          </cell>
          <cell r="R652" t="str">
            <v>T4A</v>
          </cell>
          <cell r="S652" t="str">
            <v>MALE</v>
          </cell>
          <cell r="T652">
            <v>43645</v>
          </cell>
          <cell r="U652">
            <v>43828</v>
          </cell>
          <cell r="V652"/>
          <cell r="W652"/>
          <cell r="X652">
            <v>4000</v>
          </cell>
          <cell r="Y652">
            <v>2000</v>
          </cell>
          <cell r="Z652">
            <v>500</v>
          </cell>
          <cell r="AA652"/>
          <cell r="AB652"/>
          <cell r="AC652"/>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cell r="AS652"/>
          <cell r="AT652"/>
          <cell r="AU652" t="str">
            <v>QA82QNBA000000000025351708001</v>
          </cell>
          <cell r="AV652"/>
          <cell r="AW652"/>
          <cell r="AX652">
            <v>21</v>
          </cell>
          <cell r="AY652" t="str">
            <v>EVERY TWO YEARS</v>
          </cell>
          <cell r="AZ652"/>
          <cell r="BA652" t="str">
            <v>DIRECT  - LOCAL</v>
          </cell>
          <cell r="BB652">
            <v>70192626</v>
          </cell>
          <cell r="BC652"/>
          <cell r="BD652"/>
          <cell r="BE652"/>
          <cell r="BF652"/>
          <cell r="BG652"/>
          <cell r="BH652"/>
          <cell r="BI652">
            <v>0</v>
          </cell>
          <cell r="BJ652"/>
          <cell r="BK652"/>
          <cell r="BL652">
            <v>43840</v>
          </cell>
          <cell r="BM652" t="str">
            <v>RESIGNATION</v>
          </cell>
          <cell r="BN652"/>
          <cell r="BO652" t="str">
            <v>CLEARED</v>
          </cell>
          <cell r="BP652"/>
          <cell r="BQ652"/>
          <cell r="BR652"/>
          <cell r="BS652" t="e">
            <v>#N/A</v>
          </cell>
          <cell r="BT652" t="e">
            <v>#N/A</v>
          </cell>
          <cell r="BU652" t="e">
            <v>#N/A</v>
          </cell>
          <cell r="BV652"/>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cell r="M653"/>
          <cell r="N653" t="str">
            <v>AL WAAB</v>
          </cell>
          <cell r="O653" t="str">
            <v>SENIOR TECHNICIAN</v>
          </cell>
          <cell r="P653" t="str">
            <v xml:space="preserve">OPERATIONS AND LABOUR </v>
          </cell>
          <cell r="Q653">
            <v>43647</v>
          </cell>
          <cell r="R653" t="str">
            <v>T2</v>
          </cell>
          <cell r="S653" t="str">
            <v>MALE</v>
          </cell>
          <cell r="T653">
            <v>43647</v>
          </cell>
          <cell r="U653">
            <v>43831</v>
          </cell>
          <cell r="V653"/>
          <cell r="W653" t="str">
            <v>SINGLE</v>
          </cell>
          <cell r="X653">
            <v>2000</v>
          </cell>
          <cell r="Y653" t="str">
            <v>Company provided</v>
          </cell>
          <cell r="Z653" t="str">
            <v>Company provided</v>
          </cell>
          <cell r="AA653" t="str">
            <v>Company provided</v>
          </cell>
          <cell r="AB653"/>
          <cell r="AC653"/>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v>0</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cell r="BD653">
            <v>77133644</v>
          </cell>
          <cell r="BE653" t="str">
            <v xml:space="preserve"> - 00919801132789</v>
          </cell>
          <cell r="BF653" t="str">
            <v>00919801132789</v>
          </cell>
          <cell r="BG653" t="str">
            <v>mohammdatiullah9@gmail.com</v>
          </cell>
          <cell r="BH653" t="str">
            <v>ISLAM</v>
          </cell>
          <cell r="BI653">
            <v>0</v>
          </cell>
          <cell r="BJ653"/>
          <cell r="BK653"/>
          <cell r="BL653"/>
          <cell r="BM653"/>
          <cell r="BN653"/>
          <cell r="BO653"/>
          <cell r="BP653"/>
          <cell r="BQ653"/>
          <cell r="BR653"/>
          <cell r="BS653" t="str">
            <v>HARD SERVICES-MECHANICAL</v>
          </cell>
          <cell r="BT653" t="str">
            <v>HARD SERVICES-MECHANICAL</v>
          </cell>
          <cell r="BU653" t="str">
            <v>SENIOR TECHNICIAN</v>
          </cell>
          <cell r="BV653"/>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cell r="M654"/>
          <cell r="N654" t="str">
            <v>GENERAL</v>
          </cell>
          <cell r="O654" t="str">
            <v>TECHNICIAN</v>
          </cell>
          <cell r="P654" t="str">
            <v xml:space="preserve">OPERATIONS AND LABOUR </v>
          </cell>
          <cell r="Q654">
            <v>43647</v>
          </cell>
          <cell r="R654" t="str">
            <v>T2</v>
          </cell>
          <cell r="S654" t="str">
            <v>MALE</v>
          </cell>
          <cell r="T654">
            <v>43647</v>
          </cell>
          <cell r="U654">
            <v>43831</v>
          </cell>
          <cell r="V654"/>
          <cell r="W654" t="str">
            <v>SINGLE</v>
          </cell>
          <cell r="X654">
            <v>1500</v>
          </cell>
          <cell r="Y654" t="str">
            <v>Company provided</v>
          </cell>
          <cell r="Z654" t="str">
            <v>Company provided</v>
          </cell>
          <cell r="AA654" t="str">
            <v>Company provided</v>
          </cell>
          <cell r="AB654"/>
          <cell r="AC654"/>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v>0</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cell r="BD654"/>
          <cell r="BE654" t="str">
            <v xml:space="preserve"> - 00917091706348</v>
          </cell>
          <cell r="BF654" t="str">
            <v>00917091706348</v>
          </cell>
          <cell r="BG654" t="str">
            <v>ansarijamil407@gmail.com</v>
          </cell>
          <cell r="BH654" t="str">
            <v>ISLAM</v>
          </cell>
          <cell r="BI654">
            <v>0</v>
          </cell>
          <cell r="BJ654"/>
          <cell r="BK654"/>
          <cell r="BL654"/>
          <cell r="BM654"/>
          <cell r="BN654"/>
          <cell r="BO654"/>
          <cell r="BP654"/>
          <cell r="BQ654"/>
          <cell r="BR654"/>
          <cell r="BS654" t="str">
            <v>HARD SERVICES-MECHANICAL</v>
          </cell>
          <cell r="BT654" t="str">
            <v>HARD SERVICES-MECHANICAL</v>
          </cell>
          <cell r="BU654" t="str">
            <v>SENIOR TECHNICIAN</v>
          </cell>
          <cell r="BV654"/>
        </row>
        <row r="655">
          <cell r="D655" t="str">
            <v>000653</v>
          </cell>
          <cell r="E655" t="str">
            <v>INACTIVE</v>
          </cell>
          <cell r="F655" t="str">
            <v xml:space="preserve">MOHAMMAD RIMON </v>
          </cell>
          <cell r="G655" t="str">
            <v xml:space="preserve">ELECTRICAL TECHNICIAN </v>
          </cell>
          <cell r="H655" t="str">
            <v>MEP</v>
          </cell>
          <cell r="I655" t="str">
            <v>GENERAL</v>
          </cell>
          <cell r="J655"/>
          <cell r="K655"/>
          <cell r="L655"/>
          <cell r="M655"/>
          <cell r="N655"/>
          <cell r="O655" t="str">
            <v>TECHNICIAN</v>
          </cell>
          <cell r="P655" t="str">
            <v>OPERATIONS AND LABOUR</v>
          </cell>
          <cell r="Q655">
            <v>43647</v>
          </cell>
          <cell r="R655" t="str">
            <v>T2</v>
          </cell>
          <cell r="S655" t="str">
            <v>MALE</v>
          </cell>
          <cell r="T655">
            <v>43647</v>
          </cell>
          <cell r="U655">
            <v>43831</v>
          </cell>
          <cell r="V655"/>
          <cell r="W655"/>
          <cell r="X655">
            <v>1500</v>
          </cell>
          <cell r="Y655" t="str">
            <v>Company provided</v>
          </cell>
          <cell r="Z655" t="str">
            <v>Company provided</v>
          </cell>
          <cell r="AA655" t="str">
            <v>Company provided</v>
          </cell>
          <cell r="AB655"/>
          <cell r="AC655"/>
          <cell r="AD655">
            <v>1500</v>
          </cell>
          <cell r="AE655" t="str">
            <v>YES</v>
          </cell>
          <cell r="AF655" t="e">
            <v>#N/A</v>
          </cell>
          <cell r="AG655" t="str">
            <v>BANGLADESH</v>
          </cell>
          <cell r="AH655">
            <v>34992</v>
          </cell>
          <cell r="AI655">
            <v>27</v>
          </cell>
          <cell r="AJ655" t="str">
            <v>INACTIVE</v>
          </cell>
          <cell r="AK655"/>
          <cell r="AL655">
            <v>0</v>
          </cell>
          <cell r="AM655" t="str">
            <v>BH0298930</v>
          </cell>
          <cell r="AN655">
            <v>42235</v>
          </cell>
          <cell r="AO655">
            <v>44061</v>
          </cell>
          <cell r="AP655"/>
          <cell r="AQ655"/>
          <cell r="AR655"/>
          <cell r="AS655"/>
          <cell r="AT655"/>
          <cell r="AU655" t="str">
            <v>QA11BRWA000000000100000967328</v>
          </cell>
          <cell r="AV655"/>
          <cell r="AW655"/>
          <cell r="AX655">
            <v>21</v>
          </cell>
          <cell r="AY655" t="str">
            <v>EVERY TWO YEARS</v>
          </cell>
          <cell r="AZ655"/>
          <cell r="BA655" t="str">
            <v>DIRECT  - LOCAL</v>
          </cell>
          <cell r="BB655">
            <v>33385139</v>
          </cell>
          <cell r="BC655"/>
          <cell r="BD655"/>
          <cell r="BE655"/>
          <cell r="BF655"/>
          <cell r="BG655"/>
          <cell r="BH655"/>
          <cell r="BI655">
            <v>0</v>
          </cell>
          <cell r="BJ655"/>
          <cell r="BK655"/>
          <cell r="BL655">
            <v>43697</v>
          </cell>
          <cell r="BM655" t="str">
            <v>TERMINATION</v>
          </cell>
          <cell r="BN655"/>
          <cell r="BO655" t="str">
            <v>CLEARED</v>
          </cell>
          <cell r="BP655"/>
          <cell r="BQ655"/>
          <cell r="BR655"/>
          <cell r="BS655" t="e">
            <v>#N/A</v>
          </cell>
          <cell r="BT655" t="e">
            <v>#N/A</v>
          </cell>
          <cell r="BU655" t="e">
            <v>#N/A</v>
          </cell>
          <cell r="BV655"/>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cell r="M656"/>
          <cell r="N656" t="str">
            <v>GENERAL</v>
          </cell>
          <cell r="O656" t="str">
            <v>SENIOR TECHNICIAN</v>
          </cell>
          <cell r="P656" t="str">
            <v xml:space="preserve">OPERATIONS AND LABOUR </v>
          </cell>
          <cell r="Q656">
            <v>43647</v>
          </cell>
          <cell r="R656" t="str">
            <v>T2</v>
          </cell>
          <cell r="S656" t="str">
            <v>MALE</v>
          </cell>
          <cell r="T656">
            <v>43647</v>
          </cell>
          <cell r="U656">
            <v>43831</v>
          </cell>
          <cell r="V656"/>
          <cell r="W656" t="str">
            <v>SINGLE</v>
          </cell>
          <cell r="X656">
            <v>2000</v>
          </cell>
          <cell r="Y656" t="str">
            <v>Company provided</v>
          </cell>
          <cell r="Z656" t="str">
            <v>Company provided</v>
          </cell>
          <cell r="AA656" t="str">
            <v>Company provided</v>
          </cell>
          <cell r="AB656"/>
          <cell r="AC656"/>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v>0</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cell r="BD656"/>
          <cell r="BE656" t="str">
            <v xml:space="preserve"> - 008801861084825</v>
          </cell>
          <cell r="BF656" t="str">
            <v>008801861084825</v>
          </cell>
          <cell r="BG656" t="str">
            <v>ISHAIFUL476@GMAIL.COM</v>
          </cell>
          <cell r="BH656" t="str">
            <v>ISLAM</v>
          </cell>
          <cell r="BI656">
            <v>0</v>
          </cell>
          <cell r="BJ656"/>
          <cell r="BK656"/>
          <cell r="BL656"/>
          <cell r="BM656"/>
          <cell r="BN656"/>
          <cell r="BO656"/>
          <cell r="BP656"/>
          <cell r="BQ656"/>
          <cell r="BR656"/>
          <cell r="BS656" t="str">
            <v>HARD SERVICES-MECHANICAL</v>
          </cell>
          <cell r="BT656" t="str">
            <v>HARD SERVICES-MECHANICAL</v>
          </cell>
          <cell r="BU656" t="str">
            <v>SENIOR TECHNICIAN</v>
          </cell>
          <cell r="BV656"/>
        </row>
        <row r="657">
          <cell r="D657" t="str">
            <v>000655</v>
          </cell>
          <cell r="E657" t="str">
            <v>INACTIVE</v>
          </cell>
          <cell r="F657" t="str">
            <v xml:space="preserve">ABDUL QUADIR KHAN </v>
          </cell>
          <cell r="G657" t="str">
            <v xml:space="preserve">ELECTRICAL TECHNICIAN </v>
          </cell>
          <cell r="H657" t="str">
            <v>MEP</v>
          </cell>
          <cell r="I657" t="str">
            <v>GENERAL</v>
          </cell>
          <cell r="J657"/>
          <cell r="K657"/>
          <cell r="L657"/>
          <cell r="M657"/>
          <cell r="N657"/>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cell r="AC657"/>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v>0</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cell r="BD657" t="str">
            <v>919934744720</v>
          </cell>
          <cell r="BE657" t="str">
            <v xml:space="preserve"> - </v>
          </cell>
          <cell r="BF657"/>
          <cell r="BG657" t="str">
            <v>aqkhan720@gmail.com</v>
          </cell>
          <cell r="BH657" t="str">
            <v>ISLAM</v>
          </cell>
          <cell r="BI657" t="str">
            <v>B+</v>
          </cell>
          <cell r="BJ657"/>
          <cell r="BK657"/>
          <cell r="BL657">
            <v>44519</v>
          </cell>
          <cell r="BM657" t="str">
            <v>RESIGNATION</v>
          </cell>
          <cell r="BN657" t="str">
            <v>SPONSORSHIP TRANSFER</v>
          </cell>
          <cell r="BO657" t="str">
            <v>CLEARED</v>
          </cell>
          <cell r="BP657"/>
          <cell r="BQ657"/>
          <cell r="BR657"/>
          <cell r="BS657" t="str">
            <v>HARD SERVICES- ELECTRICAL</v>
          </cell>
          <cell r="BT657" t="e">
            <v>#N/A</v>
          </cell>
          <cell r="BU657" t="str">
            <v>SENIOR TECHNICIAN</v>
          </cell>
          <cell r="BV657"/>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cell r="M658"/>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cell r="AC658"/>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v>0</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cell r="BD658">
            <v>703399311</v>
          </cell>
          <cell r="BE658" t="str">
            <v xml:space="preserve"> - </v>
          </cell>
          <cell r="BF658"/>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cell r="BM658"/>
          <cell r="BN658"/>
          <cell r="BO658"/>
          <cell r="BP658"/>
          <cell r="BQ658"/>
          <cell r="BR658"/>
          <cell r="BS658" t="str">
            <v>SOFT SERVICES</v>
          </cell>
          <cell r="BT658" t="str">
            <v>SOFT SERVICES</v>
          </cell>
          <cell r="BU658" t="str">
            <v>FACADE CLEANER</v>
          </cell>
          <cell r="BV658"/>
        </row>
        <row r="659">
          <cell r="D659" t="str">
            <v>000657</v>
          </cell>
          <cell r="E659" t="str">
            <v>INACTIVE</v>
          </cell>
          <cell r="F659" t="str">
            <v xml:space="preserve">LILIAN SAMUEL THUKU NJOROGE </v>
          </cell>
          <cell r="G659" t="str">
            <v xml:space="preserve">ELECTRICAL TECHNICIAN </v>
          </cell>
          <cell r="H659" t="str">
            <v>MEP</v>
          </cell>
          <cell r="I659" t="str">
            <v>GENERAL</v>
          </cell>
          <cell r="J659"/>
          <cell r="K659"/>
          <cell r="L659"/>
          <cell r="M659"/>
          <cell r="N659"/>
          <cell r="O659" t="str">
            <v>TECHNICIAN</v>
          </cell>
          <cell r="P659" t="str">
            <v xml:space="preserve">OPERATIONS AND LABOUR </v>
          </cell>
          <cell r="Q659">
            <v>43653</v>
          </cell>
          <cell r="R659" t="str">
            <v>T2</v>
          </cell>
          <cell r="S659" t="str">
            <v>MALE</v>
          </cell>
          <cell r="T659">
            <v>43653</v>
          </cell>
          <cell r="U659">
            <v>43837</v>
          </cell>
          <cell r="V659"/>
          <cell r="W659"/>
          <cell r="X659">
            <v>1500</v>
          </cell>
          <cell r="Y659" t="str">
            <v>Company provided</v>
          </cell>
          <cell r="Z659" t="str">
            <v>Company provided</v>
          </cell>
          <cell r="AA659" t="str">
            <v>Company provided</v>
          </cell>
          <cell r="AB659"/>
          <cell r="AC659"/>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cell r="AT659" t="str">
            <v>Barwa Bank</v>
          </cell>
          <cell r="AU659" t="str">
            <v>QA98BRWA000000000100000974395</v>
          </cell>
          <cell r="AV659"/>
          <cell r="AW659"/>
          <cell r="AX659">
            <v>21</v>
          </cell>
          <cell r="AY659" t="str">
            <v>EVERY TWO YEARS</v>
          </cell>
          <cell r="AZ659"/>
          <cell r="BA659" t="str">
            <v>DIRECT - LOCAL</v>
          </cell>
          <cell r="BB659">
            <v>70069374</v>
          </cell>
          <cell r="BC659"/>
          <cell r="BD659"/>
          <cell r="BE659"/>
          <cell r="BF659"/>
          <cell r="BG659"/>
          <cell r="BH659"/>
          <cell r="BI659">
            <v>0</v>
          </cell>
          <cell r="BJ659"/>
          <cell r="BK659"/>
          <cell r="BL659">
            <v>44133</v>
          </cell>
          <cell r="BM659" t="str">
            <v>RESIGNATION</v>
          </cell>
          <cell r="BN659"/>
          <cell r="BO659" t="str">
            <v>CLEARED</v>
          </cell>
          <cell r="BP659"/>
          <cell r="BQ659"/>
          <cell r="BR659"/>
          <cell r="BS659" t="str">
            <v>HARD SERVICES- ELECTRICAL</v>
          </cell>
          <cell r="BT659" t="e">
            <v>#N/A</v>
          </cell>
          <cell r="BU659" t="str">
            <v>TECHNICIAN</v>
          </cell>
          <cell r="BV659"/>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cell r="M660"/>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cell r="AB660"/>
          <cell r="AC660"/>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v>0</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cell r="BD660">
            <v>33447489</v>
          </cell>
          <cell r="BE660" t="str">
            <v xml:space="preserve"> - +8801762597634</v>
          </cell>
          <cell r="BF660" t="str">
            <v>+8801762597634</v>
          </cell>
          <cell r="BG660" t="str">
            <v>HARUNRANA.HR@GMAIL.COM</v>
          </cell>
          <cell r="BH660" t="str">
            <v>ISLAM</v>
          </cell>
          <cell r="BI660">
            <v>0</v>
          </cell>
          <cell r="BJ660"/>
          <cell r="BK660"/>
          <cell r="BL660"/>
          <cell r="BM660"/>
          <cell r="BN660"/>
          <cell r="BO660"/>
          <cell r="BP660"/>
          <cell r="BQ660"/>
          <cell r="BR660"/>
          <cell r="BS660" t="str">
            <v>SOFT SERVICES</v>
          </cell>
          <cell r="BT660" t="str">
            <v>SOFT SERVICES</v>
          </cell>
          <cell r="BU660" t="str">
            <v>CLEANING SUPERVISOR</v>
          </cell>
          <cell r="BV660"/>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cell r="M661"/>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cell r="AC661"/>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v>0</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cell r="BD661" t="str">
            <v>+8801715731500</v>
          </cell>
          <cell r="BE661" t="str">
            <v xml:space="preserve"> - </v>
          </cell>
          <cell r="BF661"/>
          <cell r="BG661" t="str">
            <v xml:space="preserve">polashkhan470@gmail.com </v>
          </cell>
          <cell r="BH661" t="str">
            <v>ISLAM</v>
          </cell>
          <cell r="BI661">
            <v>0</v>
          </cell>
          <cell r="BJ661" t="str">
            <v>Designation Changed Electrical Tech to Sr. Electrical Tech and b. Salary 1500 to 2000.</v>
          </cell>
          <cell r="BK661">
            <v>44409</v>
          </cell>
          <cell r="BL661"/>
          <cell r="BM661"/>
          <cell r="BN661"/>
          <cell r="BO661"/>
          <cell r="BP661"/>
          <cell r="BQ661"/>
          <cell r="BR661"/>
          <cell r="BS661" t="str">
            <v>HARD SERVICES- ELECTRICAL</v>
          </cell>
          <cell r="BT661" t="str">
            <v>HARD SERVICES- ELECTRICAL</v>
          </cell>
          <cell r="BU661" t="str">
            <v>SENIOR TECHNICIAN</v>
          </cell>
          <cell r="BV661"/>
        </row>
        <row r="662">
          <cell r="D662" t="str">
            <v>000660</v>
          </cell>
          <cell r="E662" t="str">
            <v>INACTIVE</v>
          </cell>
          <cell r="F662" t="str">
            <v>MUHAMMAD MAJID KHAN</v>
          </cell>
          <cell r="G662" t="str">
            <v>SENIOR TECHNICIAN</v>
          </cell>
          <cell r="H662" t="str">
            <v>MEP</v>
          </cell>
          <cell r="I662" t="str">
            <v>GENERAL</v>
          </cell>
          <cell r="J662"/>
          <cell r="K662"/>
          <cell r="L662"/>
          <cell r="M662"/>
          <cell r="N662"/>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cell r="AC662"/>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v>0</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cell r="BD662" t="str">
            <v>00923455866743</v>
          </cell>
          <cell r="BE662" t="str">
            <v xml:space="preserve"> - </v>
          </cell>
          <cell r="BF662"/>
          <cell r="BG662" t="str">
            <v>khan_majid98@yahoo.com</v>
          </cell>
          <cell r="BH662" t="str">
            <v>ISLAM</v>
          </cell>
          <cell r="BI662">
            <v>0</v>
          </cell>
          <cell r="BJ662"/>
          <cell r="BK662"/>
          <cell r="BL662">
            <v>44519</v>
          </cell>
          <cell r="BM662" t="str">
            <v>RESIGNATION</v>
          </cell>
          <cell r="BN662" t="str">
            <v>SPONSORSHIP TRANSFER</v>
          </cell>
          <cell r="BO662" t="str">
            <v>CLEARED</v>
          </cell>
          <cell r="BP662"/>
          <cell r="BQ662"/>
          <cell r="BR662"/>
          <cell r="BS662" t="str">
            <v>HARD SERVICES- ELECTRICAL</v>
          </cell>
          <cell r="BT662" t="e">
            <v>#N/A</v>
          </cell>
          <cell r="BU662" t="str">
            <v>SENIOR TECHNICIAN</v>
          </cell>
          <cell r="BV662"/>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cell r="M663"/>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cell r="AC663"/>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v>0</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cell r="BD663" t="str">
            <v>00919590221034</v>
          </cell>
          <cell r="BE663" t="str">
            <v xml:space="preserve"> - </v>
          </cell>
          <cell r="BF663"/>
          <cell r="BG663" t="str">
            <v>mushtaqahmad786121@gmail.com</v>
          </cell>
          <cell r="BH663" t="str">
            <v>ISLAM</v>
          </cell>
          <cell r="BI663">
            <v>0</v>
          </cell>
          <cell r="BJ663"/>
          <cell r="BK663"/>
          <cell r="BL663"/>
          <cell r="BM663"/>
          <cell r="BN663"/>
          <cell r="BO663"/>
          <cell r="BP663"/>
          <cell r="BQ663"/>
          <cell r="BR663"/>
          <cell r="BS663" t="str">
            <v>HARD SERVICES- ELECTRICAL</v>
          </cell>
          <cell r="BT663" t="str">
            <v>HARD SERVICES- ELECTRICAL</v>
          </cell>
          <cell r="BU663" t="str">
            <v>SENIOR TECHNICIAN</v>
          </cell>
          <cell r="BV663"/>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cell r="M664"/>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cell r="AB664" t="str">
            <v>Company provided</v>
          </cell>
          <cell r="AC664"/>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v>0</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cell r="BG664" t="str">
            <v>nenadmazni@hotmail.com</v>
          </cell>
          <cell r="BH664" t="str">
            <v>CHRISTIAN</v>
          </cell>
          <cell r="BI664">
            <v>0</v>
          </cell>
          <cell r="BJ664" t="str">
            <v>SALARY CHANGE BASIC 5500 - 7000, ACCO 2200-3000, TRANSPO 1300 - 1500, TICKET ELIGIBILITY FROM every 2 years to every year</v>
          </cell>
          <cell r="BK664">
            <v>44256</v>
          </cell>
          <cell r="BL664"/>
          <cell r="BM664"/>
          <cell r="BN664"/>
          <cell r="BO664"/>
          <cell r="BP664"/>
          <cell r="BQ664"/>
          <cell r="BR664"/>
          <cell r="BS664" t="str">
            <v>HARD SERVICES- CIVIL</v>
          </cell>
          <cell r="BT664" t="str">
            <v>HARD SERVICES- CIVIL</v>
          </cell>
          <cell r="BU664" t="str">
            <v>MEP SUPERVISOR</v>
          </cell>
          <cell r="BV664"/>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cell r="M665"/>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cell r="AC665"/>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v>0</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cell r="BD665" t="str">
            <v>00121812</v>
          </cell>
          <cell r="BE665" t="str">
            <v xml:space="preserve"> - </v>
          </cell>
          <cell r="BF665"/>
          <cell r="BG665" t="str">
            <v>sanuel121489@gmail.com</v>
          </cell>
          <cell r="BH665"/>
          <cell r="BI665" t="str">
            <v>A+</v>
          </cell>
          <cell r="BJ665" t="str">
            <v>DESI TEAM LEADER TO SUPERVISOR GRADE TT2 TO T3</v>
          </cell>
          <cell r="BK665">
            <v>44713</v>
          </cell>
          <cell r="BL665"/>
          <cell r="BM665"/>
          <cell r="BN665"/>
          <cell r="BO665"/>
          <cell r="BP665"/>
          <cell r="BQ665"/>
          <cell r="BR665"/>
          <cell r="BS665" t="str">
            <v>SOFT SERVICES</v>
          </cell>
          <cell r="BT665" t="str">
            <v>SOFT SERVICES</v>
          </cell>
          <cell r="BU665" t="str">
            <v>CLEANING SUPERVISOR</v>
          </cell>
          <cell r="BV665"/>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cell r="M666"/>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cell r="AB666"/>
          <cell r="AC666"/>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45045</v>
          </cell>
          <cell r="AR666" t="str">
            <v>Commercial Bank of Qatar</v>
          </cell>
          <cell r="AS666">
            <v>0</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cell r="BD666" t="str">
            <v>00917561014132</v>
          </cell>
          <cell r="BE666" t="str">
            <v xml:space="preserve"> - </v>
          </cell>
          <cell r="BF666"/>
          <cell r="BG666" t="str">
            <v>shameerchavara@gmail.com</v>
          </cell>
          <cell r="BH666" t="str">
            <v>CHRISTIAN</v>
          </cell>
          <cell r="BI666">
            <v>0</v>
          </cell>
          <cell r="BJ666"/>
          <cell r="BK666"/>
          <cell r="BL666"/>
          <cell r="BM666"/>
          <cell r="BN666"/>
          <cell r="BO666"/>
          <cell r="BP666"/>
          <cell r="BQ666"/>
          <cell r="BR666"/>
          <cell r="BS666" t="str">
            <v>HARD SERVICES-MECHANICAL</v>
          </cell>
          <cell r="BT666" t="str">
            <v>HARD SERVICES-MECHANICAL</v>
          </cell>
          <cell r="BU666" t="str">
            <v>SENIOR TECHNICIAN</v>
          </cell>
          <cell r="BV666"/>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cell r="M667"/>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cell r="AB667"/>
          <cell r="AC667"/>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cell r="AR667" t="str">
            <v>Commercial Bank of Qatar</v>
          </cell>
          <cell r="AS667">
            <v>0</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cell r="BG667" t="str">
            <v>zibraan.dholakia@gmail.com</v>
          </cell>
          <cell r="BH667" t="str">
            <v>ISLAM</v>
          </cell>
          <cell r="BI667">
            <v>0</v>
          </cell>
          <cell r="BJ667" t="str">
            <v>DESIGNATION CHANGE FROM ACCOUNTANT TO COST CONTROLLER (Family status Added on August 2021) TRA 1600 to 1924 and Total Salary 10800 to 11124</v>
          </cell>
          <cell r="BK667" t="str">
            <v>01-Nov-20 / 01-Aug-21 / 01-May-22</v>
          </cell>
          <cell r="BL667"/>
          <cell r="BM667"/>
          <cell r="BN667"/>
          <cell r="BO667"/>
          <cell r="BP667"/>
          <cell r="BQ667"/>
          <cell r="BR667"/>
          <cell r="BS667" t="str">
            <v>HEAD OFFICE</v>
          </cell>
          <cell r="BT667" t="str">
            <v>HEAD OFFICE</v>
          </cell>
          <cell r="BU667" t="str">
            <v>SUPPORT FUNCTION SENIOR OFFICER</v>
          </cell>
          <cell r="BV667"/>
        </row>
        <row r="668">
          <cell r="D668" t="str">
            <v>000666</v>
          </cell>
          <cell r="E668" t="str">
            <v>INACTIVE</v>
          </cell>
          <cell r="F668" t="str">
            <v xml:space="preserve">MOHAMMED SUJAN HOSSAIN </v>
          </cell>
          <cell r="G668" t="str">
            <v xml:space="preserve">HVAC TECHNICIAN </v>
          </cell>
          <cell r="H668" t="str">
            <v>MEP</v>
          </cell>
          <cell r="I668" t="str">
            <v>GENERAL</v>
          </cell>
          <cell r="J668"/>
          <cell r="K668"/>
          <cell r="L668"/>
          <cell r="M668"/>
          <cell r="N668"/>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cell r="AC668"/>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v>0</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cell r="BD668" t="str">
            <v>00880131643907</v>
          </cell>
          <cell r="BE668" t="str">
            <v xml:space="preserve"> - 00880131643907</v>
          </cell>
          <cell r="BF668" t="str">
            <v>00880131643907</v>
          </cell>
          <cell r="BG668" t="str">
            <v>sujonfmm@gmial.com</v>
          </cell>
          <cell r="BH668" t="str">
            <v>ISLAM</v>
          </cell>
          <cell r="BI668">
            <v>0</v>
          </cell>
          <cell r="BJ668"/>
          <cell r="BK668"/>
          <cell r="BL668">
            <v>44664</v>
          </cell>
          <cell r="BM668" t="str">
            <v>RESIGNATION</v>
          </cell>
          <cell r="BN668" t="str">
            <v>SPONSORSHIP TRANSFER</v>
          </cell>
          <cell r="BO668" t="str">
            <v>CLEARED</v>
          </cell>
          <cell r="BP668"/>
          <cell r="BQ668"/>
          <cell r="BR668"/>
          <cell r="BS668" t="str">
            <v>HARD SERVICES-MECHANICAL</v>
          </cell>
          <cell r="BT668" t="e">
            <v>#N/A</v>
          </cell>
          <cell r="BU668" t="str">
            <v>TECHNICIAN</v>
          </cell>
          <cell r="BV668"/>
        </row>
        <row r="669">
          <cell r="D669" t="str">
            <v>000667</v>
          </cell>
          <cell r="E669" t="str">
            <v>INACTIVE</v>
          </cell>
          <cell r="F669" t="str">
            <v>ALI MUGERWA</v>
          </cell>
          <cell r="G669" t="str">
            <v xml:space="preserve">SENIOR ELECTRICAL TECHNICIAN </v>
          </cell>
          <cell r="H669" t="str">
            <v>MEP</v>
          </cell>
          <cell r="I669" t="str">
            <v>GENERAL</v>
          </cell>
          <cell r="J669"/>
          <cell r="K669"/>
          <cell r="L669"/>
          <cell r="M669"/>
          <cell r="N669"/>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cell r="AC669"/>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v>0</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cell r="BD669">
            <v>256704445167</v>
          </cell>
          <cell r="BE669" t="str">
            <v xml:space="preserve"> - </v>
          </cell>
          <cell r="BF669"/>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cell r="BQ669"/>
          <cell r="BR669"/>
          <cell r="BS669" t="str">
            <v>HARD SERVICES- ELECTRICAL</v>
          </cell>
          <cell r="BT669" t="e">
            <v>#N/A</v>
          </cell>
          <cell r="BU669" t="str">
            <v>SENIOR TECHNICIAN</v>
          </cell>
          <cell r="BV669"/>
        </row>
        <row r="670">
          <cell r="D670" t="str">
            <v>000668</v>
          </cell>
          <cell r="E670" t="str">
            <v>INACTIVE</v>
          </cell>
          <cell r="F670" t="str">
            <v>SIMON PETER MUYOMBA</v>
          </cell>
          <cell r="G670" t="str">
            <v>SENIOR ELECTRICAL TECHNICIAN</v>
          </cell>
          <cell r="H670" t="str">
            <v>MEP</v>
          </cell>
          <cell r="I670" t="str">
            <v>GENERAL</v>
          </cell>
          <cell r="J670"/>
          <cell r="K670"/>
          <cell r="L670"/>
          <cell r="M670"/>
          <cell r="N670"/>
          <cell r="O670" t="str">
            <v>SENIOR TECHNICIAN</v>
          </cell>
          <cell r="P670" t="str">
            <v xml:space="preserve">OPERATIONS AND LABOUR </v>
          </cell>
          <cell r="Q670">
            <v>43669</v>
          </cell>
          <cell r="R670" t="str">
            <v>T3</v>
          </cell>
          <cell r="S670" t="str">
            <v>MALE</v>
          </cell>
          <cell r="T670">
            <v>43669</v>
          </cell>
          <cell r="U670">
            <v>43853</v>
          </cell>
          <cell r="V670"/>
          <cell r="W670" t="str">
            <v>SINGLE</v>
          </cell>
          <cell r="X670">
            <v>2000</v>
          </cell>
          <cell r="Y670" t="str">
            <v>Company provided</v>
          </cell>
          <cell r="Z670" t="str">
            <v>Company provided</v>
          </cell>
          <cell r="AA670" t="str">
            <v>Company provided</v>
          </cell>
          <cell r="AB670"/>
          <cell r="AC670"/>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v>0</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cell r="BD670">
            <v>256700817041</v>
          </cell>
          <cell r="BE670" t="str">
            <v xml:space="preserve"> - </v>
          </cell>
          <cell r="BF670"/>
          <cell r="BG670"/>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cell r="BQ670"/>
          <cell r="BR670"/>
          <cell r="BS670" t="str">
            <v>HARD SERVICES- ELECTRICAL</v>
          </cell>
          <cell r="BT670" t="e">
            <v>#N/A</v>
          </cell>
          <cell r="BU670" t="str">
            <v>SENIOR TECHNICIAN</v>
          </cell>
          <cell r="BV670"/>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cell r="M671"/>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cell r="AB671"/>
          <cell r="AC671"/>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v>0</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cell r="BG671" t="str">
            <v>sajnavas6@gmail.com</v>
          </cell>
          <cell r="BH671" t="str">
            <v>ISLAM</v>
          </cell>
          <cell r="BI671">
            <v>0</v>
          </cell>
          <cell r="BJ671" t="str">
            <v>DESIGNATION CHANGE FROM PRO - SENIOR PRO, SALARY CHANGE FROM 3500 - 6000, TRANSPO 2000-2500 TOTAL SALARY - 7000 - 10000</v>
          </cell>
          <cell r="BK671">
            <v>44075</v>
          </cell>
          <cell r="BL671"/>
          <cell r="BM671"/>
          <cell r="BN671"/>
          <cell r="BO671"/>
          <cell r="BP671"/>
          <cell r="BQ671"/>
          <cell r="BR671"/>
          <cell r="BS671" t="str">
            <v>HEAD OFFICE</v>
          </cell>
          <cell r="BT671" t="str">
            <v>HEAD OFFICE</v>
          </cell>
          <cell r="BU671" t="str">
            <v>SUPPORT FUNCTION SENIOR OFFICER</v>
          </cell>
          <cell r="BV671"/>
        </row>
        <row r="672">
          <cell r="D672" t="str">
            <v>000670</v>
          </cell>
          <cell r="E672" t="str">
            <v>INACTIVE</v>
          </cell>
          <cell r="F672" t="str">
            <v>CHRISTIAN LLANILLO CABRERA</v>
          </cell>
          <cell r="G672" t="str">
            <v>SENIOR FLS MECHANICAL TECHNICIAN</v>
          </cell>
          <cell r="H672" t="str">
            <v>MEP</v>
          </cell>
          <cell r="I672" t="str">
            <v>GENERAL</v>
          </cell>
          <cell r="J672"/>
          <cell r="K672"/>
          <cell r="L672"/>
          <cell r="M672"/>
          <cell r="N672"/>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cell r="AC672"/>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v>0</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cell r="BK672"/>
          <cell r="BL672">
            <v>44854</v>
          </cell>
          <cell r="BM672" t="str">
            <v>RESIGNATION</v>
          </cell>
          <cell r="BN672" t="str">
            <v>FINAL EXIT</v>
          </cell>
          <cell r="BO672" t="str">
            <v>CLEARED</v>
          </cell>
          <cell r="BP672"/>
          <cell r="BQ672"/>
          <cell r="BR672"/>
          <cell r="BS672" t="str">
            <v>HARD SERVICES-MECHANICAL</v>
          </cell>
          <cell r="BT672" t="e">
            <v>#N/A</v>
          </cell>
          <cell r="BU672" t="str">
            <v>SENIOR TECHNICIAN</v>
          </cell>
          <cell r="BV672"/>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cell r="M673"/>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cell r="AB673"/>
          <cell r="AC673"/>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v>0</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cell r="BM673"/>
          <cell r="BN673"/>
          <cell r="BO673"/>
          <cell r="BP673"/>
          <cell r="BQ673"/>
          <cell r="BR673"/>
          <cell r="BS673" t="str">
            <v>HARD SERVICES-MECHANICAL</v>
          </cell>
          <cell r="BT673" t="str">
            <v>HARD SERVICES-MECHANICAL</v>
          </cell>
          <cell r="BU673" t="str">
            <v>SENIOR TECHNICIAN</v>
          </cell>
          <cell r="BV673"/>
        </row>
        <row r="674">
          <cell r="D674" t="str">
            <v>000672</v>
          </cell>
          <cell r="E674" t="str">
            <v>ACTIVE</v>
          </cell>
          <cell r="F674" t="str">
            <v>JOHN KATAMBA</v>
          </cell>
          <cell r="G674" t="str">
            <v>HVAC TECHNICIAN</v>
          </cell>
          <cell r="H674" t="str">
            <v>MEP</v>
          </cell>
          <cell r="I674" t="str">
            <v>HVAC</v>
          </cell>
          <cell r="J674" t="str">
            <v>RED LINE</v>
          </cell>
          <cell r="K674" t="str">
            <v>DOHA METRO</v>
          </cell>
          <cell r="L674"/>
          <cell r="M674"/>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cell r="AC674"/>
          <cell r="AD674">
            <v>1500</v>
          </cell>
          <cell r="AE674" t="str">
            <v>YES</v>
          </cell>
          <cell r="AF674" t="str">
            <v>METRO</v>
          </cell>
          <cell r="AG674" t="str">
            <v>UGANDA</v>
          </cell>
          <cell r="AH674">
            <v>31305</v>
          </cell>
          <cell r="AI674">
            <v>38</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v>0</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v>0</v>
          </cell>
          <cell r="BC674"/>
          <cell r="BD674">
            <v>256755120851</v>
          </cell>
          <cell r="BE674" t="str">
            <v xml:space="preserve"> - </v>
          </cell>
          <cell r="BF674" t="str">
            <v xml:space="preserve">Samula Laurence - BROTHER </v>
          </cell>
          <cell r="BG674" t="str">
            <v>Johnkatamba3@gmail.com</v>
          </cell>
          <cell r="BH674" t="str">
            <v>CHRISTIAN</v>
          </cell>
          <cell r="BI674" t="str">
            <v>O+</v>
          </cell>
          <cell r="BJ674"/>
          <cell r="BK674"/>
          <cell r="BL674"/>
          <cell r="BM674" t="str">
            <v>RESIGNATION</v>
          </cell>
          <cell r="BN674" t="str">
            <v>SPONSORSHIP TRANSFER</v>
          </cell>
          <cell r="BO674" t="str">
            <v>RESI LETTER - HR</v>
          </cell>
          <cell r="BP674"/>
          <cell r="BQ674"/>
          <cell r="BR674"/>
          <cell r="BS674" t="str">
            <v>HARD SERVICES-MECHANICAL</v>
          </cell>
          <cell r="BT674" t="str">
            <v>HARD SERVICES-MECHANICAL</v>
          </cell>
          <cell r="BU674" t="str">
            <v>SENIOR TECHNICIAN</v>
          </cell>
          <cell r="BV674"/>
        </row>
        <row r="675">
          <cell r="D675" t="str">
            <v>000673</v>
          </cell>
          <cell r="E675" t="str">
            <v>INACTIVE</v>
          </cell>
          <cell r="F675" t="str">
            <v>AUGUSTINE KIJJAMBU</v>
          </cell>
          <cell r="G675" t="str">
            <v>PLUMBER</v>
          </cell>
          <cell r="H675" t="str">
            <v>MEP</v>
          </cell>
          <cell r="I675" t="str">
            <v>GENERAL</v>
          </cell>
          <cell r="J675"/>
          <cell r="K675"/>
          <cell r="L675"/>
          <cell r="M675"/>
          <cell r="N675"/>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cell r="AC675"/>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v>0</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cell r="BD675" t="str">
            <v>0773155563</v>
          </cell>
          <cell r="BE675" t="str">
            <v xml:space="preserve"> - </v>
          </cell>
          <cell r="BF675" t="str">
            <v xml:space="preserve">nakkazi annet - SISTER </v>
          </cell>
          <cell r="BG675" t="str">
            <v>kijjambuaugustine6@gmail.com</v>
          </cell>
          <cell r="BH675" t="str">
            <v>CHRISTIAN</v>
          </cell>
          <cell r="BI675" t="str">
            <v>A+</v>
          </cell>
          <cell r="BJ675"/>
          <cell r="BK675"/>
          <cell r="BL675">
            <v>45000</v>
          </cell>
          <cell r="BM675" t="str">
            <v>RESIGNATION</v>
          </cell>
          <cell r="BN675" t="str">
            <v>SPONSORSHIP TRANSFER</v>
          </cell>
          <cell r="BO675" t="str">
            <v>CLEARED</v>
          </cell>
          <cell r="BP675"/>
          <cell r="BQ675"/>
          <cell r="BR675"/>
          <cell r="BS675" t="str">
            <v>HARD SERVICES-MECHANICAL</v>
          </cell>
          <cell r="BT675" t="str">
            <v>HARD SERVICES-MECHANICAL</v>
          </cell>
          <cell r="BU675" t="str">
            <v>SENIOR TECHNICIAN</v>
          </cell>
          <cell r="BV675"/>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cell r="M676"/>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cell r="AC676"/>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v>0</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cell r="BD676" t="str">
            <v>0784114734</v>
          </cell>
          <cell r="BE676" t="str">
            <v xml:space="preserve"> - </v>
          </cell>
          <cell r="BF676" t="str">
            <v xml:space="preserve">stella nakajjiri - SISTER </v>
          </cell>
          <cell r="BG676" t="str">
            <v>kawooyabrian783@gmail.com</v>
          </cell>
          <cell r="BH676" t="str">
            <v>CHRISTIAN</v>
          </cell>
          <cell r="BI676" t="str">
            <v>O+</v>
          </cell>
          <cell r="BJ676"/>
          <cell r="BK676"/>
          <cell r="BL676"/>
          <cell r="BM676"/>
          <cell r="BN676"/>
          <cell r="BO676"/>
          <cell r="BP676"/>
          <cell r="BQ676"/>
          <cell r="BR676"/>
          <cell r="BS676" t="str">
            <v>HARD SERVICES-MECHANICAL</v>
          </cell>
          <cell r="BT676" t="str">
            <v>HARD SERVICES-MECHANICAL</v>
          </cell>
          <cell r="BU676" t="str">
            <v>SENIOR TECHNICIAN</v>
          </cell>
          <cell r="BV676"/>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cell r="M677"/>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cell r="AC677"/>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v>0</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cell r="BM677"/>
          <cell r="BN677"/>
          <cell r="BO677"/>
          <cell r="BP677"/>
          <cell r="BQ677"/>
          <cell r="BR677"/>
          <cell r="BS677" t="str">
            <v>HARD SERVICES- ELECTRICAL</v>
          </cell>
          <cell r="BT677" t="str">
            <v>HARD SERVICES- ELECTRICAL</v>
          </cell>
          <cell r="BU677" t="str">
            <v>SENIOR TECHNICIAN</v>
          </cell>
          <cell r="BV677"/>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cell r="M678"/>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cell r="AC678"/>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v>0</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cell r="BM678"/>
          <cell r="BN678"/>
          <cell r="BO678"/>
          <cell r="BP678"/>
          <cell r="BQ678"/>
          <cell r="BR678"/>
          <cell r="BS678" t="str">
            <v>HARD SERVICES-MECHANICAL</v>
          </cell>
          <cell r="BT678" t="str">
            <v>HARD SERVICES-MECHANICAL</v>
          </cell>
          <cell r="BU678" t="str">
            <v>SENIOR TECHNICIAN</v>
          </cell>
          <cell r="BV678"/>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cell r="M679"/>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cell r="AC679"/>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v>0</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v>0</v>
          </cell>
          <cell r="BC679"/>
          <cell r="BD679">
            <v>256753122486</v>
          </cell>
          <cell r="BE679" t="str">
            <v xml:space="preserve"> - </v>
          </cell>
          <cell r="BF679" t="str">
            <v xml:space="preserve">Nabiyiki Hidaye - SISTER </v>
          </cell>
          <cell r="BG679" t="str">
            <v>Ismaally33@gmail.com</v>
          </cell>
          <cell r="BH679" t="str">
            <v>ISLAM</v>
          </cell>
          <cell r="BI679" t="str">
            <v>O+</v>
          </cell>
          <cell r="BJ679"/>
          <cell r="BK679"/>
          <cell r="BL679"/>
          <cell r="BM679"/>
          <cell r="BN679"/>
          <cell r="BO679"/>
          <cell r="BP679"/>
          <cell r="BQ679"/>
          <cell r="BR679"/>
          <cell r="BS679" t="str">
            <v>HARD SERVICES-MECHANICAL</v>
          </cell>
          <cell r="BT679" t="str">
            <v>HARD SERVICES-MECHANICAL</v>
          </cell>
          <cell r="BU679" t="str">
            <v>TECHNICIAN</v>
          </cell>
          <cell r="BV679"/>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cell r="M680"/>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cell r="AC680"/>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v>0</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v>0</v>
          </cell>
          <cell r="BC680"/>
          <cell r="BD680">
            <v>256784846901</v>
          </cell>
          <cell r="BE680" t="str">
            <v xml:space="preserve"> - </v>
          </cell>
          <cell r="BF680" t="str">
            <v xml:space="preserve">buwedewo aziz - BROTHER </v>
          </cell>
          <cell r="BG680" t="str">
            <v>buwedealee@gmail.com</v>
          </cell>
          <cell r="BH680" t="str">
            <v>ISLAM</v>
          </cell>
          <cell r="BI680" t="str">
            <v>O+</v>
          </cell>
          <cell r="BJ680"/>
          <cell r="BK680"/>
          <cell r="BL680"/>
          <cell r="BM680"/>
          <cell r="BN680"/>
          <cell r="BO680"/>
          <cell r="BP680"/>
          <cell r="BQ680"/>
          <cell r="BR680"/>
          <cell r="BS680" t="str">
            <v>HARD SERVICES-MECHANICAL</v>
          </cell>
          <cell r="BT680" t="str">
            <v>HARD SERVICES-MECHANICAL</v>
          </cell>
          <cell r="BU680" t="str">
            <v>TECHNICIAN</v>
          </cell>
          <cell r="BV680"/>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cell r="M681"/>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cell r="AC681"/>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45005</v>
          </cell>
          <cell r="AR681" t="str">
            <v>Dukhan Bank</v>
          </cell>
          <cell r="AS681">
            <v>0</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v>0</v>
          </cell>
          <cell r="BC681"/>
          <cell r="BD681">
            <v>25675116396</v>
          </cell>
          <cell r="BE681" t="str">
            <v xml:space="preserve"> - </v>
          </cell>
          <cell r="BF681" t="str">
            <v xml:space="preserve">Mugulo Mubaraka - BROTHER </v>
          </cell>
          <cell r="BG681" t="str">
            <v>jajaali83@gmail.com</v>
          </cell>
          <cell r="BH681" t="str">
            <v>ISLAM</v>
          </cell>
          <cell r="BI681" t="str">
            <v>A+</v>
          </cell>
          <cell r="BJ681"/>
          <cell r="BK681"/>
          <cell r="BL681"/>
          <cell r="BM681"/>
          <cell r="BN681"/>
          <cell r="BO681"/>
          <cell r="BP681"/>
          <cell r="BQ681"/>
          <cell r="BR681"/>
          <cell r="BS681" t="str">
            <v>HARD SERVICES-MECHANICAL</v>
          </cell>
          <cell r="BT681" t="str">
            <v>HARD SERVICES-MECHANICAL</v>
          </cell>
          <cell r="BU681" t="str">
            <v>TECHNICIAN</v>
          </cell>
          <cell r="BV681"/>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cell r="M682"/>
          <cell r="N682" t="str">
            <v>ECONOMIC ZONE</v>
          </cell>
          <cell r="O682" t="str">
            <v>TECHNICIAN</v>
          </cell>
          <cell r="P682" t="str">
            <v xml:space="preserve">OPERATIONS AND LABOUR </v>
          </cell>
          <cell r="Q682">
            <v>43676</v>
          </cell>
          <cell r="R682" t="str">
            <v>T1</v>
          </cell>
          <cell r="S682" t="str">
            <v>MALE</v>
          </cell>
          <cell r="T682">
            <v>43676</v>
          </cell>
          <cell r="U682">
            <v>43860</v>
          </cell>
          <cell r="V682"/>
          <cell r="W682" t="str">
            <v>SINGLE</v>
          </cell>
          <cell r="X682">
            <v>1500</v>
          </cell>
          <cell r="Y682" t="str">
            <v>Company provided</v>
          </cell>
          <cell r="Z682" t="str">
            <v>Company provided</v>
          </cell>
          <cell r="AA682" t="str">
            <v>Company provided</v>
          </cell>
          <cell r="AB682"/>
          <cell r="AC682"/>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v>0</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cell r="BD682">
            <v>256700354585</v>
          </cell>
          <cell r="BE682" t="str">
            <v xml:space="preserve"> - </v>
          </cell>
          <cell r="BF682"/>
          <cell r="BG682" t="str">
            <v>ballaandrew19@gmail.com</v>
          </cell>
          <cell r="BH682"/>
          <cell r="BI682" t="str">
            <v>O+</v>
          </cell>
          <cell r="BJ682" t="str">
            <v>DESIGNATION CHANGED FROM ASSISTANT TECHNICAN TO TECHNICIAN AND BASIC SALARY CHANGED FROM 1000 TO 1500</v>
          </cell>
          <cell r="BK682">
            <v>44440</v>
          </cell>
          <cell r="BL682"/>
          <cell r="BM682"/>
          <cell r="BN682"/>
          <cell r="BO682"/>
          <cell r="BP682"/>
          <cell r="BQ682"/>
          <cell r="BR682"/>
          <cell r="BS682" t="str">
            <v>HARD SERVICES-MECHANICAL</v>
          </cell>
          <cell r="BT682" t="str">
            <v>HARD SERVICES-MECHANICAL</v>
          </cell>
          <cell r="BU682" t="str">
            <v>MAINTENANCE ASSISTANT</v>
          </cell>
          <cell r="BV682"/>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cell r="M683"/>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cell r="AC683"/>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v>0</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cell r="BM683"/>
          <cell r="BN683"/>
          <cell r="BO683"/>
          <cell r="BP683"/>
          <cell r="BQ683"/>
          <cell r="BR683"/>
          <cell r="BS683" t="str">
            <v>HARD SERVICES-MECHANICAL</v>
          </cell>
          <cell r="BT683" t="str">
            <v>HARD SERVICES-MECHANICAL</v>
          </cell>
          <cell r="BU683" t="str">
            <v>TECHNICIAN</v>
          </cell>
          <cell r="BV683"/>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cell r="M684"/>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cell r="AC684"/>
          <cell r="AD684">
            <v>2000</v>
          </cell>
          <cell r="AE684" t="str">
            <v>YES</v>
          </cell>
          <cell r="AF684" t="str">
            <v>METRO</v>
          </cell>
          <cell r="AG684" t="str">
            <v>UGANDA</v>
          </cell>
          <cell r="AH684">
            <v>31698</v>
          </cell>
          <cell r="AI684">
            <v>36</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v>0</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v>0</v>
          </cell>
          <cell r="BC684"/>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cell r="BM684"/>
          <cell r="BN684"/>
          <cell r="BO684"/>
          <cell r="BP684"/>
          <cell r="BQ684"/>
          <cell r="BR684"/>
          <cell r="BS684" t="str">
            <v>HARD SERVICES-MECHANICAL</v>
          </cell>
          <cell r="BT684" t="str">
            <v>HARD SERVICES-MECHANICAL</v>
          </cell>
          <cell r="BU684" t="str">
            <v>SENIOR TECHNICIAN</v>
          </cell>
          <cell r="BV684"/>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cell r="M685"/>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cell r="AC685"/>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v>0</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cell r="BM685"/>
          <cell r="BN685"/>
          <cell r="BO685"/>
          <cell r="BP685"/>
          <cell r="BQ685"/>
          <cell r="BR685"/>
          <cell r="BS685" t="str">
            <v>HARD SERVICES- ELECTRICAL</v>
          </cell>
          <cell r="BT685" t="str">
            <v>HARD SERVICES- ELECTRICAL</v>
          </cell>
          <cell r="BU685" t="str">
            <v>SENIOR TECHNICIAN</v>
          </cell>
          <cell r="BV685"/>
        </row>
        <row r="686">
          <cell r="D686" t="str">
            <v>000684</v>
          </cell>
          <cell r="E686" t="str">
            <v>INACTIVE</v>
          </cell>
          <cell r="F686" t="str">
            <v xml:space="preserve">SHAIKH ABDUL NABI SHAIKH HUSSAIN </v>
          </cell>
          <cell r="G686" t="str">
            <v>FLS MECHANICAL SUPERVISOR</v>
          </cell>
          <cell r="H686" t="str">
            <v>MEP</v>
          </cell>
          <cell r="I686" t="str">
            <v>GENERAL</v>
          </cell>
          <cell r="J686"/>
          <cell r="K686"/>
          <cell r="L686"/>
          <cell r="M686"/>
          <cell r="N686"/>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cell r="AB686"/>
          <cell r="AC686"/>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v>0</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cell r="BD686" t="str">
            <v>74468859</v>
          </cell>
          <cell r="BE686" t="str">
            <v>919819172492</v>
          </cell>
          <cell r="BF686" t="str">
            <v xml:space="preserve">noman usman - FRIEND </v>
          </cell>
          <cell r="BG686" t="str">
            <v>hussainsk690650@gmail.com</v>
          </cell>
          <cell r="BH686" t="str">
            <v>ISLAM</v>
          </cell>
          <cell r="BI686">
            <v>0</v>
          </cell>
          <cell r="BJ686"/>
          <cell r="BK686"/>
          <cell r="BL686">
            <v>45006</v>
          </cell>
          <cell r="BM686" t="str">
            <v xml:space="preserve">Deceased </v>
          </cell>
          <cell r="BN686" t="str">
            <v>FINAL EXIT</v>
          </cell>
          <cell r="BO686" t="str">
            <v>CLEARED</v>
          </cell>
          <cell r="BP686"/>
          <cell r="BQ686"/>
          <cell r="BR686"/>
          <cell r="BS686" t="str">
            <v>HARD SERVICES-MECHANICAL</v>
          </cell>
          <cell r="BT686" t="str">
            <v>HARD SERVICES-MECHANICAL</v>
          </cell>
          <cell r="BU686" t="str">
            <v>MEP SUPERVISOR</v>
          </cell>
          <cell r="BV686"/>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cell r="M687"/>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cell r="AC687"/>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v>0</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cell r="BD687" t="str">
            <v>33249546</v>
          </cell>
          <cell r="BE687" t="str">
            <v xml:space="preserve"> - </v>
          </cell>
          <cell r="BF687" t="str">
            <v xml:space="preserve">Jamil Khan - FRIEND </v>
          </cell>
          <cell r="BG687" t="str">
            <v>ansari2009aktor@gmail.com</v>
          </cell>
          <cell r="BH687" t="str">
            <v>ISLAM</v>
          </cell>
          <cell r="BI687">
            <v>0</v>
          </cell>
          <cell r="BJ687"/>
          <cell r="BK687"/>
          <cell r="BL687"/>
          <cell r="BM687"/>
          <cell r="BN687"/>
          <cell r="BO687"/>
          <cell r="BP687"/>
          <cell r="BQ687"/>
          <cell r="BR687"/>
          <cell r="BS687" t="str">
            <v>HARD SERVICES-MECHANICAL</v>
          </cell>
          <cell r="BT687" t="str">
            <v>HARD SERVICES-MECHANICAL</v>
          </cell>
          <cell r="BU687" t="str">
            <v>SENIOR TECHNICIAN</v>
          </cell>
          <cell r="BV687"/>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cell r="M688"/>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cell r="AB688"/>
          <cell r="AC688"/>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v>0</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v>0</v>
          </cell>
          <cell r="BC688"/>
          <cell r="BD688"/>
          <cell r="BE688" t="str">
            <v xml:space="preserve"> - </v>
          </cell>
          <cell r="BF688" t="str">
            <v>BROTHER</v>
          </cell>
          <cell r="BG688" t="str">
            <v>arshadali810963823@gmail.com</v>
          </cell>
          <cell r="BH688" t="str">
            <v>ISLAM</v>
          </cell>
          <cell r="BI688">
            <v>0</v>
          </cell>
          <cell r="BJ688"/>
          <cell r="BK688"/>
          <cell r="BL688"/>
          <cell r="BM688"/>
          <cell r="BN688"/>
          <cell r="BO688"/>
          <cell r="BP688"/>
          <cell r="BQ688"/>
          <cell r="BR688"/>
          <cell r="BS688" t="str">
            <v>HARD SERVICES-MECHANICAL</v>
          </cell>
          <cell r="BT688" t="str">
            <v>HARD SERVICES-MECHANICAL</v>
          </cell>
          <cell r="BU688" t="str">
            <v>MEP SUPERVISOR</v>
          </cell>
          <cell r="BV688"/>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cell r="M689"/>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cell r="AB689"/>
          <cell r="AC689"/>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cell r="AR689" t="str">
            <v>Doha Bank</v>
          </cell>
          <cell r="AS689">
            <v>0</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cell r="BE689" t="str">
            <v xml:space="preserve"> - </v>
          </cell>
          <cell r="BF689" t="str">
            <v xml:space="preserve">Muhammed Ali Khan - BROTHER </v>
          </cell>
          <cell r="BG689" t="str">
            <v>muhammad.khan@acintercityfm.com</v>
          </cell>
          <cell r="BH689" t="str">
            <v>ISLAM</v>
          </cell>
          <cell r="BI689">
            <v>0</v>
          </cell>
          <cell r="BJ689" t="str">
            <v>DESI ASST MGR TO FM MANAGER, BASIC SALARY 12000 TO 14000 TOTAL SALARY 20000 TO 22000 GRADE M1A TO M2A TICKET ALLOWANCES 2 TICKETS PER YEAR LEAVE ELIGIBILITY 21 TO 26</v>
          </cell>
          <cell r="BK689">
            <v>44713</v>
          </cell>
          <cell r="BL689"/>
          <cell r="BM689"/>
          <cell r="BN689"/>
          <cell r="BO689"/>
          <cell r="BP689"/>
          <cell r="BQ689"/>
          <cell r="BR689"/>
          <cell r="BS689" t="str">
            <v>HARD SERVICES-MECHANICAL</v>
          </cell>
          <cell r="BT689" t="str">
            <v>HARD SERVICES-MECHANICAL</v>
          </cell>
          <cell r="BU689" t="str">
            <v>FM SERVICE MANAGER</v>
          </cell>
          <cell r="BV689"/>
        </row>
        <row r="690">
          <cell r="D690" t="str">
            <v>000688</v>
          </cell>
          <cell r="E690" t="str">
            <v>INACTIVE</v>
          </cell>
          <cell r="F690" t="str">
            <v>RANDIP KUMAR YADAV</v>
          </cell>
          <cell r="G690" t="str">
            <v xml:space="preserve">TEAM LEADER </v>
          </cell>
          <cell r="H690" t="str">
            <v>SOFT SERVICES</v>
          </cell>
          <cell r="I690"/>
          <cell r="J690"/>
          <cell r="K690"/>
          <cell r="L690"/>
          <cell r="M690"/>
          <cell r="N690"/>
          <cell r="O690" t="str">
            <v>CLEANING SUPERVISOR</v>
          </cell>
          <cell r="P690" t="str">
            <v>OPERATIONS AND LABOUR</v>
          </cell>
          <cell r="Q690">
            <v>43682</v>
          </cell>
          <cell r="R690" t="str">
            <v>T2</v>
          </cell>
          <cell r="S690" t="str">
            <v>MALE</v>
          </cell>
          <cell r="T690">
            <v>43682</v>
          </cell>
          <cell r="U690">
            <v>43866</v>
          </cell>
          <cell r="V690"/>
          <cell r="W690"/>
          <cell r="X690">
            <v>1500</v>
          </cell>
          <cell r="Y690" t="str">
            <v>Company provided</v>
          </cell>
          <cell r="Z690" t="str">
            <v>Company provided</v>
          </cell>
          <cell r="AA690" t="str">
            <v>Company provided</v>
          </cell>
          <cell r="AB690"/>
          <cell r="AC690"/>
          <cell r="AD690">
            <v>1500</v>
          </cell>
          <cell r="AE690" t="str">
            <v>YES</v>
          </cell>
          <cell r="AF690" t="e">
            <v>#N/A</v>
          </cell>
          <cell r="AG690" t="str">
            <v>NEPAL</v>
          </cell>
          <cell r="AH690"/>
          <cell r="AI690">
            <v>123</v>
          </cell>
          <cell r="AJ690" t="str">
            <v>INACTIVE</v>
          </cell>
          <cell r="AK690"/>
          <cell r="AL690" t="str">
            <v>5084-Aug-255</v>
          </cell>
          <cell r="AM690" t="str">
            <v>08458799</v>
          </cell>
          <cell r="AN690"/>
          <cell r="AO690">
            <v>45690</v>
          </cell>
          <cell r="AP690"/>
          <cell r="AQ690"/>
          <cell r="AR690"/>
          <cell r="AS690"/>
          <cell r="AT690"/>
          <cell r="AU690"/>
          <cell r="AV690"/>
          <cell r="AW690"/>
          <cell r="AX690">
            <v>21</v>
          </cell>
          <cell r="AY690" t="str">
            <v>EVERY TWO YEARS</v>
          </cell>
          <cell r="AZ690"/>
          <cell r="BA690" t="str">
            <v>DIRECT - LOCAL</v>
          </cell>
          <cell r="BB690">
            <v>0</v>
          </cell>
          <cell r="BC690"/>
          <cell r="BD690"/>
          <cell r="BE690"/>
          <cell r="BF690"/>
          <cell r="BG690"/>
          <cell r="BH690"/>
          <cell r="BI690">
            <v>0</v>
          </cell>
          <cell r="BJ690"/>
          <cell r="BK690"/>
          <cell r="BL690">
            <v>43687</v>
          </cell>
          <cell r="BM690" t="str">
            <v>RESIGNATION</v>
          </cell>
          <cell r="BN690"/>
          <cell r="BO690" t="str">
            <v>CLEARED</v>
          </cell>
          <cell r="BP690"/>
          <cell r="BQ690"/>
          <cell r="BR690"/>
          <cell r="BS690" t="e">
            <v>#N/A</v>
          </cell>
          <cell r="BT690" t="e">
            <v>#N/A</v>
          </cell>
          <cell r="BU690" t="e">
            <v>#N/A</v>
          </cell>
          <cell r="BV690"/>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cell r="M691"/>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cell r="AB691"/>
          <cell r="AC691"/>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v>0</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v>0</v>
          </cell>
          <cell r="BC691"/>
          <cell r="BD691"/>
          <cell r="BE691" t="str">
            <v xml:space="preserve"> - </v>
          </cell>
          <cell r="BF691" t="str">
            <v xml:space="preserve">BROTHER IN LAW </v>
          </cell>
          <cell r="BG691" t="str">
            <v>ronyjose1994@gmail.com</v>
          </cell>
          <cell r="BH691" t="str">
            <v>CHRISTIAN</v>
          </cell>
          <cell r="BI691">
            <v>0</v>
          </cell>
          <cell r="BJ691" t="str">
            <v>HRA 2000 TO 2500 TRANS 500 TO 1000 TOTAL SALARY 6500 TO 7500</v>
          </cell>
          <cell r="BK691">
            <v>44501</v>
          </cell>
          <cell r="BL691"/>
          <cell r="BM691"/>
          <cell r="BN691"/>
          <cell r="BO691"/>
          <cell r="BP691"/>
          <cell r="BQ691"/>
          <cell r="BR691"/>
          <cell r="BS691" t="str">
            <v>HARD SERVICES-MECHANICAL</v>
          </cell>
          <cell r="BT691" t="str">
            <v>HARD SERVICES-MECHANICAL</v>
          </cell>
          <cell r="BU691" t="str">
            <v>MEP SUPERVISOR</v>
          </cell>
          <cell r="BV691"/>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cell r="M692"/>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cell r="AC692"/>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45005</v>
          </cell>
          <cell r="AR692" t="str">
            <v>Dukhan Bank</v>
          </cell>
          <cell r="AS692">
            <v>0</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v>0</v>
          </cell>
          <cell r="BC692"/>
          <cell r="BD692"/>
          <cell r="BE692" t="str">
            <v xml:space="preserve">256758952609 - </v>
          </cell>
          <cell r="BF692" t="str">
            <v>Glakdys</v>
          </cell>
          <cell r="BG692" t="str">
            <v>alexdondavids256@gmail.com</v>
          </cell>
          <cell r="BH692" t="str">
            <v>CHRISTIAN</v>
          </cell>
          <cell r="BI692" t="str">
            <v>B+</v>
          </cell>
          <cell r="BJ692"/>
          <cell r="BK692"/>
          <cell r="BL692"/>
          <cell r="BM692"/>
          <cell r="BN692"/>
          <cell r="BO692"/>
          <cell r="BP692"/>
          <cell r="BQ692"/>
          <cell r="BR692"/>
          <cell r="BS692" t="str">
            <v>HARD SERVICES-MECHANICAL</v>
          </cell>
          <cell r="BT692" t="str">
            <v>HARD SERVICES-MECHANICAL</v>
          </cell>
          <cell r="BU692" t="str">
            <v>MAINTENANCE ASSISTANT</v>
          </cell>
          <cell r="BV692"/>
        </row>
        <row r="693">
          <cell r="D693" t="str">
            <v>000691</v>
          </cell>
          <cell r="E693" t="str">
            <v>INACTIVE</v>
          </cell>
          <cell r="F693" t="str">
            <v>AISHA MARIAM NAIGAGA</v>
          </cell>
          <cell r="G693" t="str">
            <v>CLEANER</v>
          </cell>
          <cell r="H693" t="str">
            <v>SOFT SERVICES</v>
          </cell>
          <cell r="I693"/>
          <cell r="J693"/>
          <cell r="K693"/>
          <cell r="L693"/>
          <cell r="M693"/>
          <cell r="N693"/>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cell r="AC693"/>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v>0</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cell r="BD693"/>
          <cell r="BE693" t="str">
            <v xml:space="preserve">0782990625 - </v>
          </cell>
          <cell r="BF693" t="str">
            <v>Abib Janat</v>
          </cell>
          <cell r="BG693"/>
          <cell r="BH693" t="str">
            <v>ISLAM</v>
          </cell>
          <cell r="BI693" t="str">
            <v>A+</v>
          </cell>
          <cell r="BJ693"/>
          <cell r="BK693"/>
          <cell r="BL693">
            <v>44440</v>
          </cell>
          <cell r="BM693" t="str">
            <v>RESIGNATION</v>
          </cell>
          <cell r="BN693" t="str">
            <v>SPONSORSHIP TRANSFER</v>
          </cell>
          <cell r="BO693" t="str">
            <v>CLEARED</v>
          </cell>
          <cell r="BP693"/>
          <cell r="BQ693"/>
          <cell r="BR693"/>
          <cell r="BS693" t="str">
            <v>SOFT SERVICES</v>
          </cell>
          <cell r="BT693" t="e">
            <v>#N/A</v>
          </cell>
          <cell r="BU693" t="str">
            <v>CLEANER</v>
          </cell>
          <cell r="BV693"/>
        </row>
        <row r="694">
          <cell r="D694" t="str">
            <v>000692</v>
          </cell>
          <cell r="E694" t="str">
            <v>INACTIVE</v>
          </cell>
          <cell r="F694" t="str">
            <v>ELIZABETH NANTABA</v>
          </cell>
          <cell r="G694" t="str">
            <v>TEAM LEADER - STATION</v>
          </cell>
          <cell r="H694" t="str">
            <v>SOFT SERVICES</v>
          </cell>
          <cell r="I694"/>
          <cell r="J694"/>
          <cell r="K694"/>
          <cell r="L694"/>
          <cell r="M694"/>
          <cell r="N694"/>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cell r="AC694"/>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v>0</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cell r="BD694"/>
          <cell r="BE694" t="str">
            <v xml:space="preserve">759224099 - </v>
          </cell>
          <cell r="BF694" t="str">
            <v>Nakaggawa Janet</v>
          </cell>
          <cell r="BG694"/>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cell r="BQ694"/>
          <cell r="BR694"/>
          <cell r="BS694" t="str">
            <v>SOFT SERVICES</v>
          </cell>
          <cell r="BT694" t="e">
            <v>#N/A</v>
          </cell>
          <cell r="BU694" t="str">
            <v>CLEANER</v>
          </cell>
          <cell r="BV694"/>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cell r="M695"/>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cell r="AC695"/>
          <cell r="AD695">
            <v>1200</v>
          </cell>
          <cell r="AE695" t="str">
            <v>YES</v>
          </cell>
          <cell r="AF695" t="str">
            <v>TRAM</v>
          </cell>
          <cell r="AG695" t="str">
            <v>UGANDA</v>
          </cell>
          <cell r="AH695">
            <v>33587</v>
          </cell>
          <cell r="AI695">
            <v>31</v>
          </cell>
          <cell r="AJ695" t="str">
            <v>ACIFM</v>
          </cell>
          <cell r="AK695">
            <v>29180000750</v>
          </cell>
          <cell r="AL695">
            <v>45156</v>
          </cell>
          <cell r="AM695" t="str">
            <v>A00605267</v>
          </cell>
          <cell r="AN695">
            <v>44579</v>
          </cell>
          <cell r="AO695">
            <v>48230</v>
          </cell>
          <cell r="AP695" t="str">
            <v>HC05992775</v>
          </cell>
          <cell r="AQ695">
            <v>45002</v>
          </cell>
          <cell r="AR695" t="str">
            <v>Dukhan Bank</v>
          </cell>
          <cell r="AS695">
            <v>0</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cell r="BD695"/>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cell r="BM695"/>
          <cell r="BN695"/>
          <cell r="BO695"/>
          <cell r="BP695"/>
          <cell r="BQ695"/>
          <cell r="BR695"/>
          <cell r="BS695" t="str">
            <v>SOFT SERVICES</v>
          </cell>
          <cell r="BT695" t="str">
            <v>SOFT SERVICES</v>
          </cell>
          <cell r="BU695" t="str">
            <v>CLEANER</v>
          </cell>
          <cell r="BV695"/>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cell r="M696"/>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cell r="AC696"/>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45002</v>
          </cell>
          <cell r="AR696" t="str">
            <v>Dukhan Bank</v>
          </cell>
          <cell r="AS696">
            <v>0</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cell r="BD696"/>
          <cell r="BE696" t="str">
            <v xml:space="preserve">971545547542 - </v>
          </cell>
          <cell r="BF696" t="str">
            <v xml:space="preserve">Edward Kyakuwa </v>
          </cell>
          <cell r="BG696" t="str">
            <v>ladyeveclara@gmail.com</v>
          </cell>
          <cell r="BH696" t="str">
            <v>CHRISTIAN</v>
          </cell>
          <cell r="BI696" t="str">
            <v>A+</v>
          </cell>
          <cell r="BJ696"/>
          <cell r="BK696"/>
          <cell r="BL696"/>
          <cell r="BM696"/>
          <cell r="BN696"/>
          <cell r="BO696" t="str">
            <v>WITHDRAWN RESIGNATION</v>
          </cell>
          <cell r="BP696"/>
          <cell r="BQ696"/>
          <cell r="BR696"/>
          <cell r="BS696" t="str">
            <v>SOFT SERVICES</v>
          </cell>
          <cell r="BT696" t="str">
            <v>SOFT SERVICES</v>
          </cell>
          <cell r="BU696" t="str">
            <v>CLEANER</v>
          </cell>
          <cell r="BV696"/>
        </row>
        <row r="697">
          <cell r="D697" t="str">
            <v>000695</v>
          </cell>
          <cell r="E697" t="str">
            <v>INACTIVE</v>
          </cell>
          <cell r="F697" t="str">
            <v>AMINA NAKALEMA</v>
          </cell>
          <cell r="G697" t="str">
            <v>CLEANER</v>
          </cell>
          <cell r="H697" t="str">
            <v>SOFT SERVICES</v>
          </cell>
          <cell r="I697"/>
          <cell r="J697"/>
          <cell r="K697"/>
          <cell r="L697"/>
          <cell r="M697"/>
          <cell r="N697"/>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cell r="AC697"/>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v>0</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cell r="BD697"/>
          <cell r="BE697" t="str">
            <v xml:space="preserve">256702655860 - </v>
          </cell>
          <cell r="BF697" t="str">
            <v>Nakyanzi Mariam</v>
          </cell>
          <cell r="BG697" t="str">
            <v>Nakalemamina@gmail.com</v>
          </cell>
          <cell r="BH697" t="str">
            <v>ISLAM</v>
          </cell>
          <cell r="BI697" t="str">
            <v>O+</v>
          </cell>
          <cell r="BJ697"/>
          <cell r="BK697"/>
          <cell r="BL697">
            <v>44681</v>
          </cell>
          <cell r="BM697" t="str">
            <v>RESIGNATION</v>
          </cell>
          <cell r="BN697" t="str">
            <v>SPONSORSHIP TRANSFER</v>
          </cell>
          <cell r="BO697" t="str">
            <v>CLEARED</v>
          </cell>
          <cell r="BP697"/>
          <cell r="BQ697"/>
          <cell r="BR697"/>
          <cell r="BS697" t="str">
            <v>SOFT SERVICES</v>
          </cell>
          <cell r="BT697" t="e">
            <v>#N/A</v>
          </cell>
          <cell r="BU697" t="str">
            <v>CLEANER</v>
          </cell>
          <cell r="BV697"/>
        </row>
        <row r="698">
          <cell r="D698" t="str">
            <v>000696</v>
          </cell>
          <cell r="E698" t="str">
            <v>INACTIVE</v>
          </cell>
          <cell r="F698" t="str">
            <v>DIANAH KOMUHENDO</v>
          </cell>
          <cell r="G698" t="str">
            <v>CLEANER</v>
          </cell>
          <cell r="H698" t="str">
            <v>SOFT SERVICES</v>
          </cell>
          <cell r="I698"/>
          <cell r="J698"/>
          <cell r="K698"/>
          <cell r="L698"/>
          <cell r="M698"/>
          <cell r="N698"/>
          <cell r="O698" t="str">
            <v>CLEANER</v>
          </cell>
          <cell r="P698" t="str">
            <v xml:space="preserve">OPERATIONS AND LABOUR </v>
          </cell>
          <cell r="Q698">
            <v>43696</v>
          </cell>
          <cell r="R698" t="str">
            <v>T1</v>
          </cell>
          <cell r="S698" t="str">
            <v>FEMALE</v>
          </cell>
          <cell r="T698">
            <v>43696</v>
          </cell>
          <cell r="U698">
            <v>43880</v>
          </cell>
          <cell r="V698"/>
          <cell r="W698"/>
          <cell r="X698">
            <v>900</v>
          </cell>
          <cell r="Y698" t="str">
            <v>Company provided</v>
          </cell>
          <cell r="Z698" t="str">
            <v>Company provided</v>
          </cell>
          <cell r="AA698" t="str">
            <v>Company provided</v>
          </cell>
          <cell r="AB698"/>
          <cell r="AC698"/>
          <cell r="AD698">
            <v>900</v>
          </cell>
          <cell r="AE698" t="str">
            <v>YES</v>
          </cell>
          <cell r="AF698" t="str">
            <v>METRO</v>
          </cell>
          <cell r="AG698" t="str">
            <v>UGANDA</v>
          </cell>
          <cell r="AH698">
            <v>34619</v>
          </cell>
          <cell r="AI698">
            <v>28</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cell r="AT698" t="str">
            <v>Barwa Bank</v>
          </cell>
          <cell r="AU698" t="str">
            <v>QA12BRWA000000000100000983412</v>
          </cell>
          <cell r="AV698"/>
          <cell r="AW698"/>
          <cell r="AX698">
            <v>21</v>
          </cell>
          <cell r="AY698" t="str">
            <v>EVERY TWO YEARS</v>
          </cell>
          <cell r="AZ698"/>
          <cell r="BA698" t="str">
            <v>AL ETQAN</v>
          </cell>
          <cell r="BB698">
            <v>50266196</v>
          </cell>
          <cell r="BC698"/>
          <cell r="BD698"/>
          <cell r="BE698"/>
          <cell r="BF698"/>
          <cell r="BG698"/>
          <cell r="BH698"/>
          <cell r="BI698" t="str">
            <v>O+</v>
          </cell>
          <cell r="BJ698"/>
          <cell r="BK698"/>
          <cell r="BL698">
            <v>44068</v>
          </cell>
          <cell r="BM698" t="str">
            <v>RESIGNATION</v>
          </cell>
          <cell r="BN698"/>
          <cell r="BO698" t="str">
            <v>CLEARED</v>
          </cell>
          <cell r="BP698"/>
          <cell r="BQ698"/>
          <cell r="BR698"/>
          <cell r="BS698" t="str">
            <v>SOFT SERVICES</v>
          </cell>
          <cell r="BT698" t="e">
            <v>#N/A</v>
          </cell>
          <cell r="BU698" t="str">
            <v>CLEANER</v>
          </cell>
          <cell r="BV698"/>
        </row>
        <row r="699">
          <cell r="D699" t="str">
            <v>000697</v>
          </cell>
          <cell r="E699" t="str">
            <v>INACTIVE</v>
          </cell>
          <cell r="F699" t="str">
            <v>PATIENCE ATUHAIRWE</v>
          </cell>
          <cell r="G699" t="str">
            <v>CLEANER</v>
          </cell>
          <cell r="H699" t="str">
            <v>SOFT SERVICES</v>
          </cell>
          <cell r="I699"/>
          <cell r="J699"/>
          <cell r="K699"/>
          <cell r="L699"/>
          <cell r="M699"/>
          <cell r="N699"/>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cell r="AC699"/>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v>0</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v>0</v>
          </cell>
          <cell r="BC699"/>
          <cell r="BD699"/>
          <cell r="BE699" t="str">
            <v xml:space="preserve">0705411426 - </v>
          </cell>
          <cell r="BF699" t="str">
            <v xml:space="preserve">Akampa Catherine </v>
          </cell>
          <cell r="BG699"/>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cell r="BQ699"/>
          <cell r="BR699"/>
          <cell r="BS699" t="str">
            <v>SOFT SERVICES</v>
          </cell>
          <cell r="BT699" t="e">
            <v>#N/A</v>
          </cell>
          <cell r="BU699" t="str">
            <v>CLEANER</v>
          </cell>
          <cell r="BV699"/>
        </row>
        <row r="700">
          <cell r="D700" t="str">
            <v>000698</v>
          </cell>
          <cell r="E700" t="str">
            <v>INACTIVE</v>
          </cell>
          <cell r="F700" t="str">
            <v>MARGRET NALUBIMBA</v>
          </cell>
          <cell r="G700" t="str">
            <v>CLEANER - STATION</v>
          </cell>
          <cell r="H700" t="str">
            <v>SOFT SERVICES</v>
          </cell>
          <cell r="I700"/>
          <cell r="J700"/>
          <cell r="K700"/>
          <cell r="L700"/>
          <cell r="M700"/>
          <cell r="N700"/>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cell r="AC700"/>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v>0</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v>0</v>
          </cell>
          <cell r="BC700"/>
          <cell r="BD700"/>
          <cell r="BE700" t="str">
            <v xml:space="preserve">256755535182 - </v>
          </cell>
          <cell r="BF700" t="str">
            <v>Nakaweesi Josephine</v>
          </cell>
          <cell r="BG700"/>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cell r="BQ700"/>
          <cell r="BR700"/>
          <cell r="BS700" t="str">
            <v>SOFT SERVICES</v>
          </cell>
          <cell r="BT700" t="e">
            <v>#N/A</v>
          </cell>
          <cell r="BU700" t="str">
            <v>CLEANER</v>
          </cell>
          <cell r="BV700"/>
        </row>
        <row r="701">
          <cell r="D701" t="str">
            <v>000699</v>
          </cell>
          <cell r="E701" t="str">
            <v>INACTIVE</v>
          </cell>
          <cell r="F701" t="str">
            <v>SYLIVIA NASSANGA</v>
          </cell>
          <cell r="G701" t="str">
            <v>CLEANER - STATION</v>
          </cell>
          <cell r="H701" t="str">
            <v>SOFT SERVICES</v>
          </cell>
          <cell r="I701"/>
          <cell r="J701"/>
          <cell r="K701"/>
          <cell r="L701"/>
          <cell r="M701"/>
          <cell r="N701"/>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cell r="AC701"/>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v>0</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cell r="BD701"/>
          <cell r="BE701" t="str">
            <v xml:space="preserve">774794977 - </v>
          </cell>
          <cell r="BF701" t="str">
            <v>Mother</v>
          </cell>
          <cell r="BG701" t="str">
            <v>Ericaydaniels122gmail.com</v>
          </cell>
          <cell r="BH701" t="str">
            <v>CHRISTIAN</v>
          </cell>
          <cell r="BI701" t="str">
            <v>O+</v>
          </cell>
          <cell r="BJ701"/>
          <cell r="BK701"/>
          <cell r="BL701">
            <v>44732</v>
          </cell>
          <cell r="BM701" t="str">
            <v>RESIGNATION</v>
          </cell>
          <cell r="BN701" t="str">
            <v>FINAL EXIT</v>
          </cell>
          <cell r="BO701" t="str">
            <v>CLEARED</v>
          </cell>
          <cell r="BP701"/>
          <cell r="BQ701"/>
          <cell r="BR701"/>
          <cell r="BS701" t="str">
            <v>SOFT SERVICES</v>
          </cell>
          <cell r="BT701" t="e">
            <v>#N/A</v>
          </cell>
          <cell r="BU701" t="str">
            <v>CLEANER</v>
          </cell>
          <cell r="BV701"/>
        </row>
        <row r="702">
          <cell r="D702" t="str">
            <v>000700</v>
          </cell>
          <cell r="E702" t="str">
            <v>INACTIVE</v>
          </cell>
          <cell r="F702" t="str">
            <v>RUTH NAKIBUUKA</v>
          </cell>
          <cell r="G702" t="str">
            <v>CLEANER</v>
          </cell>
          <cell r="H702" t="str">
            <v>SOFT SERVICES</v>
          </cell>
          <cell r="I702"/>
          <cell r="J702"/>
          <cell r="K702"/>
          <cell r="L702"/>
          <cell r="M702"/>
          <cell r="N702"/>
          <cell r="O702" t="str">
            <v>CLEANER</v>
          </cell>
          <cell r="P702" t="str">
            <v xml:space="preserve">OPERATIONS AND LABOUR </v>
          </cell>
          <cell r="Q702">
            <v>43697</v>
          </cell>
          <cell r="R702" t="str">
            <v>T1</v>
          </cell>
          <cell r="S702" t="str">
            <v>FEMALE</v>
          </cell>
          <cell r="T702">
            <v>43697</v>
          </cell>
          <cell r="U702">
            <v>43881</v>
          </cell>
          <cell r="V702"/>
          <cell r="W702" t="str">
            <v>SINGLE</v>
          </cell>
          <cell r="X702">
            <v>1000</v>
          </cell>
          <cell r="Y702" t="str">
            <v>Company provided</v>
          </cell>
          <cell r="Z702" t="str">
            <v>Company provided</v>
          </cell>
          <cell r="AA702" t="str">
            <v>Company provided</v>
          </cell>
          <cell r="AB702"/>
          <cell r="AC702"/>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v>0</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v>0</v>
          </cell>
          <cell r="BC702"/>
          <cell r="BD702"/>
          <cell r="BE702" t="str">
            <v xml:space="preserve"> - </v>
          </cell>
          <cell r="BF702"/>
          <cell r="BG702"/>
          <cell r="BH702"/>
          <cell r="BI702" t="str">
            <v>O+</v>
          </cell>
          <cell r="BJ702"/>
          <cell r="BK702"/>
          <cell r="BL702">
            <v>44324</v>
          </cell>
          <cell r="BM702" t="str">
            <v>TERMINATION</v>
          </cell>
          <cell r="BN702" t="str">
            <v>FINAL EXIT</v>
          </cell>
          <cell r="BO702" t="str">
            <v>CLEARED</v>
          </cell>
          <cell r="BP702"/>
          <cell r="BQ702"/>
          <cell r="BR702"/>
          <cell r="BS702" t="str">
            <v>SOFT SERVICES</v>
          </cell>
          <cell r="BT702" t="e">
            <v>#N/A</v>
          </cell>
          <cell r="BU702" t="str">
            <v>CLEANER</v>
          </cell>
          <cell r="BV702"/>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cell r="M703"/>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cell r="W703" t="str">
            <v>SINGLE</v>
          </cell>
          <cell r="X703">
            <v>1350</v>
          </cell>
          <cell r="Y703" t="str">
            <v>Company Provided</v>
          </cell>
          <cell r="Z703" t="str">
            <v>Company Provided</v>
          </cell>
          <cell r="AA703" t="str">
            <v>Company provided</v>
          </cell>
          <cell r="AB703"/>
          <cell r="AC703"/>
          <cell r="AD703">
            <v>1350</v>
          </cell>
          <cell r="AE703" t="str">
            <v>YES</v>
          </cell>
          <cell r="AF703" t="str">
            <v>METRO</v>
          </cell>
          <cell r="AG703" t="str">
            <v>UGANDA</v>
          </cell>
          <cell r="AH703">
            <v>34669</v>
          </cell>
          <cell r="AI703">
            <v>28</v>
          </cell>
          <cell r="AJ703" t="str">
            <v>ACIFM</v>
          </cell>
          <cell r="AK703">
            <v>29480000636</v>
          </cell>
          <cell r="AL703">
            <v>45157</v>
          </cell>
          <cell r="AM703" t="str">
            <v>A00698220</v>
          </cell>
          <cell r="AN703">
            <v>44660</v>
          </cell>
          <cell r="AO703">
            <v>48312</v>
          </cell>
          <cell r="AP703" t="str">
            <v>HC06003530</v>
          </cell>
          <cell r="AQ703">
            <v>44970</v>
          </cell>
          <cell r="AR703" t="str">
            <v>Dukhan Bank</v>
          </cell>
          <cell r="AS703">
            <v>0</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cell r="BD703"/>
          <cell r="BE703" t="str">
            <v xml:space="preserve"> - </v>
          </cell>
          <cell r="BF703"/>
          <cell r="BG703" t="str">
            <v>ankundapatience20@gmail.com</v>
          </cell>
          <cell r="BH703"/>
          <cell r="BI703" t="str">
            <v>A+</v>
          </cell>
          <cell r="BJ703" t="str">
            <v>Designation changed Cleaner to Asst Admin LRT Salary 1000 to 1300 / Grade T1 to S1</v>
          </cell>
          <cell r="BK703" t="str">
            <v>01-01-2022 / 01-05-2023</v>
          </cell>
          <cell r="BL703"/>
          <cell r="BM703"/>
          <cell r="BN703"/>
          <cell r="BO703"/>
          <cell r="BP703"/>
          <cell r="BQ703"/>
          <cell r="BR703"/>
          <cell r="BS703" t="str">
            <v>SOFT SERVICES</v>
          </cell>
          <cell r="BT703" t="str">
            <v>SOFT SERVICES</v>
          </cell>
          <cell r="BU703" t="str">
            <v>SUPPORT FUNCTION ASSISTANT</v>
          </cell>
          <cell r="BV703"/>
        </row>
        <row r="704">
          <cell r="D704" t="str">
            <v>000702</v>
          </cell>
          <cell r="E704" t="str">
            <v>INACTIVE</v>
          </cell>
          <cell r="F704" t="str">
            <v>ESTHER NAMUGALU</v>
          </cell>
          <cell r="G704" t="str">
            <v>CLEANER</v>
          </cell>
          <cell r="H704" t="str">
            <v>SOFT SERVICES</v>
          </cell>
          <cell r="I704"/>
          <cell r="J704"/>
          <cell r="K704"/>
          <cell r="L704"/>
          <cell r="M704"/>
          <cell r="N704"/>
          <cell r="O704" t="str">
            <v>CLEANER</v>
          </cell>
          <cell r="P704" t="str">
            <v xml:space="preserve">OPERATIONS AND LABOUR </v>
          </cell>
          <cell r="Q704">
            <v>43697</v>
          </cell>
          <cell r="R704" t="str">
            <v>T1</v>
          </cell>
          <cell r="S704" t="str">
            <v>FEMALE</v>
          </cell>
          <cell r="T704">
            <v>43697</v>
          </cell>
          <cell r="U704">
            <v>43881</v>
          </cell>
          <cell r="V704"/>
          <cell r="W704" t="str">
            <v>SINGLE</v>
          </cell>
          <cell r="X704">
            <v>1000</v>
          </cell>
          <cell r="Y704" t="str">
            <v>Company provided</v>
          </cell>
          <cell r="Z704" t="str">
            <v>Company provided</v>
          </cell>
          <cell r="AA704" t="str">
            <v>Company provided</v>
          </cell>
          <cell r="AB704"/>
          <cell r="AC704"/>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v>0</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cell r="BD704"/>
          <cell r="BE704" t="str">
            <v xml:space="preserve"> - </v>
          </cell>
          <cell r="BF704"/>
          <cell r="BG704"/>
          <cell r="BH704"/>
          <cell r="BI704" t="str">
            <v>B+</v>
          </cell>
          <cell r="BJ704"/>
          <cell r="BK704"/>
          <cell r="BL704">
            <v>44576</v>
          </cell>
          <cell r="BM704" t="str">
            <v>RESIGNATION</v>
          </cell>
          <cell r="BN704" t="str">
            <v>SPONSORSHIP TRANSFER</v>
          </cell>
          <cell r="BO704" t="str">
            <v>CLEARED</v>
          </cell>
          <cell r="BP704"/>
          <cell r="BQ704"/>
          <cell r="BR704"/>
          <cell r="BS704" t="str">
            <v>SOFT SERVICES</v>
          </cell>
          <cell r="BT704" t="e">
            <v>#N/A</v>
          </cell>
          <cell r="BU704" t="str">
            <v>CLEANER</v>
          </cell>
          <cell r="BV704"/>
        </row>
        <row r="705">
          <cell r="D705" t="str">
            <v>000703</v>
          </cell>
          <cell r="E705" t="str">
            <v>INACTIVE</v>
          </cell>
          <cell r="F705" t="str">
            <v>FATUMA KAJUMBA</v>
          </cell>
          <cell r="G705" t="str">
            <v>CLEANER - STATION</v>
          </cell>
          <cell r="H705" t="str">
            <v>SOFT SERVICES</v>
          </cell>
          <cell r="I705"/>
          <cell r="J705"/>
          <cell r="K705"/>
          <cell r="L705"/>
          <cell r="M705"/>
          <cell r="N705"/>
          <cell r="O705" t="str">
            <v>CLEANER</v>
          </cell>
          <cell r="P705" t="str">
            <v xml:space="preserve">OPERATIONS AND LABOUR </v>
          </cell>
          <cell r="Q705">
            <v>43697</v>
          </cell>
          <cell r="R705" t="str">
            <v>T1</v>
          </cell>
          <cell r="S705" t="str">
            <v>FEMALE</v>
          </cell>
          <cell r="T705">
            <v>43697</v>
          </cell>
          <cell r="U705">
            <v>43881</v>
          </cell>
          <cell r="V705"/>
          <cell r="W705" t="str">
            <v>SINGLE</v>
          </cell>
          <cell r="X705">
            <v>1000</v>
          </cell>
          <cell r="Y705" t="str">
            <v>Company provided</v>
          </cell>
          <cell r="Z705" t="str">
            <v>Company provided</v>
          </cell>
          <cell r="AA705" t="str">
            <v>Company provided</v>
          </cell>
          <cell r="AB705"/>
          <cell r="AC705"/>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v>0</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cell r="BD705"/>
          <cell r="BE705" t="str">
            <v xml:space="preserve"> - </v>
          </cell>
          <cell r="BF705"/>
          <cell r="BG705"/>
          <cell r="BH705"/>
          <cell r="BI705" t="str">
            <v>O+</v>
          </cell>
          <cell r="BJ705"/>
          <cell r="BK705"/>
          <cell r="BL705">
            <v>44792</v>
          </cell>
          <cell r="BM705" t="str">
            <v>RESIGNATION</v>
          </cell>
          <cell r="BN705" t="str">
            <v>SPONSORSHIP TRANSFER</v>
          </cell>
          <cell r="BO705" t="str">
            <v>CLEARED</v>
          </cell>
          <cell r="BP705"/>
          <cell r="BQ705"/>
          <cell r="BR705"/>
          <cell r="BS705" t="str">
            <v>SOFT SERVICES</v>
          </cell>
          <cell r="BT705" t="e">
            <v>#N/A</v>
          </cell>
          <cell r="BU705" t="str">
            <v>CLEANER</v>
          </cell>
          <cell r="BV705"/>
        </row>
        <row r="706">
          <cell r="D706" t="str">
            <v>000704</v>
          </cell>
          <cell r="E706" t="str">
            <v>INACTIVE</v>
          </cell>
          <cell r="F706" t="str">
            <v>CAROLINE NAYIGA</v>
          </cell>
          <cell r="G706" t="str">
            <v>CLEANER</v>
          </cell>
          <cell r="H706" t="str">
            <v>SOFT SERVICES</v>
          </cell>
          <cell r="I706"/>
          <cell r="J706"/>
          <cell r="K706"/>
          <cell r="L706"/>
          <cell r="M706"/>
          <cell r="N706"/>
          <cell r="O706" t="str">
            <v>CLEANER</v>
          </cell>
          <cell r="P706" t="str">
            <v xml:space="preserve">OPERATIONS AND LABOUR </v>
          </cell>
          <cell r="Q706">
            <v>43697</v>
          </cell>
          <cell r="R706" t="str">
            <v>T1</v>
          </cell>
          <cell r="S706" t="str">
            <v>FEMALE</v>
          </cell>
          <cell r="T706">
            <v>43697</v>
          </cell>
          <cell r="U706">
            <v>43881</v>
          </cell>
          <cell r="V706"/>
          <cell r="W706" t="str">
            <v>SINGLE</v>
          </cell>
          <cell r="X706">
            <v>1000</v>
          </cell>
          <cell r="Y706" t="str">
            <v>Company provided</v>
          </cell>
          <cell r="Z706" t="str">
            <v>Company provided</v>
          </cell>
          <cell r="AA706" t="str">
            <v>Company provided</v>
          </cell>
          <cell r="AB706"/>
          <cell r="AC706"/>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v>0</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cell r="BD706"/>
          <cell r="BE706" t="str">
            <v xml:space="preserve"> - </v>
          </cell>
          <cell r="BF706"/>
          <cell r="BG706"/>
          <cell r="BH706"/>
          <cell r="BI706" t="str">
            <v>A+</v>
          </cell>
          <cell r="BJ706"/>
          <cell r="BK706"/>
          <cell r="BL706">
            <v>44444</v>
          </cell>
          <cell r="BM706" t="str">
            <v>TERMINATION</v>
          </cell>
          <cell r="BN706" t="str">
            <v>FINAL EXIT</v>
          </cell>
          <cell r="BO706" t="str">
            <v>CLEARED</v>
          </cell>
          <cell r="BP706"/>
          <cell r="BQ706"/>
          <cell r="BR706"/>
          <cell r="BS706" t="str">
            <v>SOFT SERVICES</v>
          </cell>
          <cell r="BT706" t="e">
            <v>#N/A</v>
          </cell>
          <cell r="BU706" t="str">
            <v>CLEANER</v>
          </cell>
          <cell r="BV706"/>
        </row>
        <row r="707">
          <cell r="D707" t="str">
            <v>000705</v>
          </cell>
          <cell r="E707" t="str">
            <v>INACTIVE</v>
          </cell>
          <cell r="F707" t="str">
            <v>MARIAM NAMBI</v>
          </cell>
          <cell r="G707" t="str">
            <v>CLEANER</v>
          </cell>
          <cell r="H707" t="str">
            <v>SOFT SERVICES</v>
          </cell>
          <cell r="I707"/>
          <cell r="J707"/>
          <cell r="K707"/>
          <cell r="L707"/>
          <cell r="M707"/>
          <cell r="N707"/>
          <cell r="O707" t="str">
            <v>CLEANER</v>
          </cell>
          <cell r="P707" t="str">
            <v xml:space="preserve">OPERATIONS AND LABOUR </v>
          </cell>
          <cell r="Q707">
            <v>43697</v>
          </cell>
          <cell r="R707" t="str">
            <v>T1</v>
          </cell>
          <cell r="S707" t="str">
            <v>FEMALE</v>
          </cell>
          <cell r="T707">
            <v>43697</v>
          </cell>
          <cell r="U707">
            <v>43881</v>
          </cell>
          <cell r="V707"/>
          <cell r="W707" t="str">
            <v>SINGLE</v>
          </cell>
          <cell r="X707">
            <v>1000</v>
          </cell>
          <cell r="Y707" t="str">
            <v>Company provided</v>
          </cell>
          <cell r="Z707" t="str">
            <v>Company provided</v>
          </cell>
          <cell r="AA707" t="str">
            <v>Company provided</v>
          </cell>
          <cell r="AB707"/>
          <cell r="AC707"/>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v>0</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v>0</v>
          </cell>
          <cell r="BC707"/>
          <cell r="BD707"/>
          <cell r="BE707" t="str">
            <v xml:space="preserve"> - </v>
          </cell>
          <cell r="BF707"/>
          <cell r="BG707"/>
          <cell r="BH707"/>
          <cell r="BI707" t="str">
            <v>O+</v>
          </cell>
          <cell r="BJ707"/>
          <cell r="BK707"/>
          <cell r="BL707">
            <v>44534</v>
          </cell>
          <cell r="BM707" t="str">
            <v>RESIGNATION</v>
          </cell>
          <cell r="BN707" t="str">
            <v>FINAL EXIT</v>
          </cell>
          <cell r="BO707" t="str">
            <v>CLEARED</v>
          </cell>
          <cell r="BP707"/>
          <cell r="BQ707"/>
          <cell r="BR707"/>
          <cell r="BS707" t="str">
            <v>SOFT SERVICES</v>
          </cell>
          <cell r="BT707" t="e">
            <v>#N/A</v>
          </cell>
          <cell r="BU707" t="str">
            <v>CLEANER</v>
          </cell>
          <cell r="BV707"/>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cell r="M708"/>
          <cell r="N708" t="str">
            <v>AL RAYYAN/AL QADEEM</v>
          </cell>
          <cell r="O708" t="str">
            <v>CLEANER</v>
          </cell>
          <cell r="P708" t="str">
            <v xml:space="preserve">OPERATIONS AND LABOUR </v>
          </cell>
          <cell r="Q708">
            <v>43697</v>
          </cell>
          <cell r="R708" t="str">
            <v>T1</v>
          </cell>
          <cell r="S708" t="str">
            <v>FEMALE</v>
          </cell>
          <cell r="T708">
            <v>43697</v>
          </cell>
          <cell r="U708">
            <v>43881</v>
          </cell>
          <cell r="V708"/>
          <cell r="W708" t="str">
            <v>SINGLE</v>
          </cell>
          <cell r="X708">
            <v>1000</v>
          </cell>
          <cell r="Y708" t="str">
            <v>Company provided</v>
          </cell>
          <cell r="Z708" t="str">
            <v>Company provided</v>
          </cell>
          <cell r="AA708" t="str">
            <v>Company provided</v>
          </cell>
          <cell r="AB708"/>
          <cell r="AC708"/>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45005</v>
          </cell>
          <cell r="AR708" t="str">
            <v>Dukhan Bank</v>
          </cell>
          <cell r="AS708">
            <v>0</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cell r="BD708"/>
          <cell r="BE708" t="str">
            <v xml:space="preserve"> - </v>
          </cell>
          <cell r="BF708"/>
          <cell r="BG708" t="str">
            <v xml:space="preserve">margaretndagire8@gmail.com </v>
          </cell>
          <cell r="BH708"/>
          <cell r="BI708" t="str">
            <v>O+</v>
          </cell>
          <cell r="BJ708"/>
          <cell r="BK708"/>
          <cell r="BL708"/>
          <cell r="BM708"/>
          <cell r="BN708"/>
          <cell r="BO708"/>
          <cell r="BP708"/>
          <cell r="BQ708"/>
          <cell r="BR708"/>
          <cell r="BS708" t="str">
            <v>SOFT SERVICES</v>
          </cell>
          <cell r="BT708" t="str">
            <v>SOFT SERVICES</v>
          </cell>
          <cell r="BU708" t="str">
            <v>CLEANER</v>
          </cell>
          <cell r="BV708"/>
        </row>
        <row r="709">
          <cell r="D709" t="str">
            <v>000707</v>
          </cell>
          <cell r="E709" t="str">
            <v>INACTIVE</v>
          </cell>
          <cell r="F709" t="str">
            <v>FLORENCE WALIMPA</v>
          </cell>
          <cell r="G709" t="str">
            <v>CLEANER</v>
          </cell>
          <cell r="H709" t="str">
            <v>SOFT SERVICES</v>
          </cell>
          <cell r="I709"/>
          <cell r="J709"/>
          <cell r="K709"/>
          <cell r="L709"/>
          <cell r="M709"/>
          <cell r="N709"/>
          <cell r="O709" t="str">
            <v>CLEANER</v>
          </cell>
          <cell r="P709" t="str">
            <v xml:space="preserve">OPERATIONS AND LABOUR </v>
          </cell>
          <cell r="Q709">
            <v>43697</v>
          </cell>
          <cell r="R709" t="str">
            <v>T1</v>
          </cell>
          <cell r="S709" t="str">
            <v>FEMALE</v>
          </cell>
          <cell r="T709">
            <v>43697</v>
          </cell>
          <cell r="U709">
            <v>43881</v>
          </cell>
          <cell r="V709"/>
          <cell r="W709" t="str">
            <v>SINGLE</v>
          </cell>
          <cell r="X709">
            <v>1000</v>
          </cell>
          <cell r="Y709" t="str">
            <v>Company provided</v>
          </cell>
          <cell r="Z709" t="str">
            <v>Company provided</v>
          </cell>
          <cell r="AA709" t="str">
            <v>Company provided</v>
          </cell>
          <cell r="AB709"/>
          <cell r="AC709"/>
          <cell r="AD709">
            <v>1000</v>
          </cell>
          <cell r="AE709" t="str">
            <v>YES</v>
          </cell>
          <cell r="AF709" t="str">
            <v>METRO</v>
          </cell>
          <cell r="AG709" t="str">
            <v>UGANDA</v>
          </cell>
          <cell r="AH709">
            <v>34237</v>
          </cell>
          <cell r="AI709">
            <v>29</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v>0</v>
          </cell>
          <cell r="BC709"/>
          <cell r="BD709"/>
          <cell r="BE709" t="str">
            <v xml:space="preserve"> - </v>
          </cell>
          <cell r="BF709"/>
          <cell r="BG709"/>
          <cell r="BH709"/>
          <cell r="BI709" t="str">
            <v>O+</v>
          </cell>
          <cell r="BJ709"/>
          <cell r="BK709"/>
          <cell r="BL709">
            <v>44583</v>
          </cell>
          <cell r="BM709" t="str">
            <v>RESIGNATION</v>
          </cell>
          <cell r="BN709" t="str">
            <v>FINAL EXIT</v>
          </cell>
          <cell r="BO709" t="str">
            <v>CLEARED</v>
          </cell>
          <cell r="BP709"/>
          <cell r="BQ709"/>
          <cell r="BR709"/>
          <cell r="BS709" t="str">
            <v>SOFT SERVICES</v>
          </cell>
          <cell r="BT709" t="e">
            <v>#N/A</v>
          </cell>
          <cell r="BU709" t="str">
            <v>CLEANER</v>
          </cell>
          <cell r="BV709"/>
        </row>
        <row r="710">
          <cell r="D710" t="str">
            <v>000708</v>
          </cell>
          <cell r="E710" t="str">
            <v>INACTIVE</v>
          </cell>
          <cell r="F710" t="str">
            <v>JANE NAKATO</v>
          </cell>
          <cell r="G710" t="str">
            <v>CLEANER</v>
          </cell>
          <cell r="H710" t="str">
            <v>SOFT SERVICES</v>
          </cell>
          <cell r="I710"/>
          <cell r="J710"/>
          <cell r="K710"/>
          <cell r="L710"/>
          <cell r="M710"/>
          <cell r="N710"/>
          <cell r="O710" t="str">
            <v>CLEANER</v>
          </cell>
          <cell r="P710" t="str">
            <v xml:space="preserve">OPERATIONS AND LABOUR </v>
          </cell>
          <cell r="Q710">
            <v>43697</v>
          </cell>
          <cell r="R710" t="str">
            <v>T1</v>
          </cell>
          <cell r="S710" t="str">
            <v>FEMALE</v>
          </cell>
          <cell r="T710">
            <v>43697</v>
          </cell>
          <cell r="U710">
            <v>43881</v>
          </cell>
          <cell r="V710"/>
          <cell r="W710" t="str">
            <v>SINGLE</v>
          </cell>
          <cell r="X710">
            <v>1000</v>
          </cell>
          <cell r="Y710" t="str">
            <v>Company provided</v>
          </cell>
          <cell r="Z710" t="str">
            <v>Company provided</v>
          </cell>
          <cell r="AA710" t="str">
            <v>Company provided</v>
          </cell>
          <cell r="AB710"/>
          <cell r="AC710"/>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v>0</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v>0</v>
          </cell>
          <cell r="BC710"/>
          <cell r="BD710"/>
          <cell r="BE710" t="str">
            <v xml:space="preserve"> - </v>
          </cell>
          <cell r="BF710"/>
          <cell r="BG710"/>
          <cell r="BH710"/>
          <cell r="BI710" t="str">
            <v>O+</v>
          </cell>
          <cell r="BJ710"/>
          <cell r="BK710"/>
          <cell r="BL710">
            <v>44260</v>
          </cell>
          <cell r="BM710" t="str">
            <v>RESIGNATION</v>
          </cell>
          <cell r="BN710" t="str">
            <v>FINAL EXIT</v>
          </cell>
          <cell r="BO710" t="str">
            <v>CLEARED</v>
          </cell>
          <cell r="BP710"/>
          <cell r="BQ710"/>
          <cell r="BR710"/>
          <cell r="BS710" t="str">
            <v>SOFT SERVICES</v>
          </cell>
          <cell r="BT710" t="e">
            <v>#N/A</v>
          </cell>
          <cell r="BU710" t="str">
            <v>CLEANER</v>
          </cell>
          <cell r="BV710"/>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cell r="M711"/>
          <cell r="N711" t="str">
            <v>GENERAL</v>
          </cell>
          <cell r="O711" t="str">
            <v>MEP SUPERVISOR</v>
          </cell>
          <cell r="P711" t="str">
            <v xml:space="preserve">OPERATIONS AND LABOUR </v>
          </cell>
          <cell r="Q711">
            <v>43697</v>
          </cell>
          <cell r="R711" t="str">
            <v>T4A</v>
          </cell>
          <cell r="S711" t="str">
            <v>MALE</v>
          </cell>
          <cell r="T711">
            <v>43697</v>
          </cell>
          <cell r="U711">
            <v>43881</v>
          </cell>
          <cell r="V711"/>
          <cell r="W711" t="str">
            <v>SINGLE</v>
          </cell>
          <cell r="X711">
            <v>4000</v>
          </cell>
          <cell r="Y711">
            <v>2000</v>
          </cell>
          <cell r="Z711">
            <v>500</v>
          </cell>
          <cell r="AA711"/>
          <cell r="AB711"/>
          <cell r="AC711"/>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45055</v>
          </cell>
          <cell r="AR711" t="str">
            <v>Commercial Bank of Qatar</v>
          </cell>
          <cell r="AS711">
            <v>0</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cell r="BD711"/>
          <cell r="BE711" t="str">
            <v xml:space="preserve"> - </v>
          </cell>
          <cell r="BF711"/>
          <cell r="BG711" t="str">
            <v>donbeeshop99@gmail.com</v>
          </cell>
          <cell r="BH711" t="str">
            <v>ISLAM</v>
          </cell>
          <cell r="BI711" t="str">
            <v>O+</v>
          </cell>
          <cell r="BJ711"/>
          <cell r="BK711"/>
          <cell r="BL711"/>
          <cell r="BM711"/>
          <cell r="BN711"/>
          <cell r="BO711"/>
          <cell r="BP711"/>
          <cell r="BQ711"/>
          <cell r="BR711"/>
          <cell r="BS711" t="str">
            <v>HARD SERVICES-MECHANICAL</v>
          </cell>
          <cell r="BT711" t="str">
            <v>HARD SERVICES-MECHANICAL</v>
          </cell>
          <cell r="BU711" t="str">
            <v>MEP SUPERVISOR</v>
          </cell>
          <cell r="BV711"/>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cell r="M712"/>
          <cell r="N712" t="str">
            <v>GENERAL</v>
          </cell>
          <cell r="O712" t="str">
            <v>SENIOR TECHNICIAN</v>
          </cell>
          <cell r="P712" t="str">
            <v xml:space="preserve">OPERATIONS AND LABOUR </v>
          </cell>
          <cell r="Q712">
            <v>43698</v>
          </cell>
          <cell r="R712" t="str">
            <v>T3</v>
          </cell>
          <cell r="S712" t="str">
            <v>MALE</v>
          </cell>
          <cell r="T712">
            <v>43698</v>
          </cell>
          <cell r="U712">
            <v>43882</v>
          </cell>
          <cell r="V712"/>
          <cell r="W712" t="str">
            <v>SINGLE</v>
          </cell>
          <cell r="X712">
            <v>2000</v>
          </cell>
          <cell r="Y712" t="str">
            <v>Company provided</v>
          </cell>
          <cell r="Z712" t="str">
            <v>Company provided</v>
          </cell>
          <cell r="AA712" t="str">
            <v>Company provided</v>
          </cell>
          <cell r="AB712"/>
          <cell r="AC712"/>
          <cell r="AD712">
            <v>2000</v>
          </cell>
          <cell r="AE712" t="str">
            <v>YES</v>
          </cell>
          <cell r="AF712" t="str">
            <v>METRO</v>
          </cell>
          <cell r="AG712" t="str">
            <v>UGANDA</v>
          </cell>
          <cell r="AH712">
            <v>34623</v>
          </cell>
          <cell r="AI712">
            <v>28</v>
          </cell>
          <cell r="AJ712" t="str">
            <v>ACIFM</v>
          </cell>
          <cell r="AK712">
            <v>29480000639</v>
          </cell>
          <cell r="AL712">
            <v>45158</v>
          </cell>
          <cell r="AM712" t="str">
            <v>A00614603</v>
          </cell>
          <cell r="AN712">
            <v>44589</v>
          </cell>
          <cell r="AO712">
            <v>47037</v>
          </cell>
          <cell r="AP712" t="str">
            <v>HC05975223</v>
          </cell>
          <cell r="AQ712">
            <v>45000</v>
          </cell>
          <cell r="AR712" t="str">
            <v>Dukhan Bank</v>
          </cell>
          <cell r="AS712">
            <v>0</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cell r="BD712"/>
          <cell r="BE712" t="str">
            <v xml:space="preserve"> - </v>
          </cell>
          <cell r="BF712"/>
          <cell r="BG712" t="str">
            <v>joramssebusera@gmail.com</v>
          </cell>
          <cell r="BH712"/>
          <cell r="BI712" t="str">
            <v>O+</v>
          </cell>
          <cell r="BJ712" t="str">
            <v>DESIGNATION ELECTRICAL TECH TO SR ELEC TECH BASIC SALARY 1500 TO 2000</v>
          </cell>
          <cell r="BK712">
            <v>44501</v>
          </cell>
          <cell r="BL712"/>
          <cell r="BM712"/>
          <cell r="BN712"/>
          <cell r="BO712"/>
          <cell r="BP712"/>
          <cell r="BQ712"/>
          <cell r="BR712"/>
          <cell r="BS712" t="str">
            <v>HARD SERVICES- ELECTRICAL</v>
          </cell>
          <cell r="BT712" t="str">
            <v>HARD SERVICES- ELECTRICAL</v>
          </cell>
          <cell r="BU712" t="str">
            <v>SENIOR TECHNICIAN</v>
          </cell>
          <cell r="BV712"/>
        </row>
        <row r="713">
          <cell r="D713" t="str">
            <v>000711</v>
          </cell>
          <cell r="E713" t="str">
            <v>INACTIVE</v>
          </cell>
          <cell r="F713" t="str">
            <v>EXPEDITO SSENKINDU</v>
          </cell>
          <cell r="G713" t="str">
            <v>PLUMBER</v>
          </cell>
          <cell r="H713" t="str">
            <v>MEP</v>
          </cell>
          <cell r="I713" t="str">
            <v>GENERAL</v>
          </cell>
          <cell r="J713"/>
          <cell r="K713"/>
          <cell r="L713"/>
          <cell r="M713"/>
          <cell r="N713"/>
          <cell r="O713" t="str">
            <v>TECHNICIAN</v>
          </cell>
          <cell r="P713" t="str">
            <v xml:space="preserve">OPERATIONS AND LABOUR </v>
          </cell>
          <cell r="Q713">
            <v>43698</v>
          </cell>
          <cell r="R713" t="str">
            <v>T2</v>
          </cell>
          <cell r="S713" t="str">
            <v>MALE</v>
          </cell>
          <cell r="T713">
            <v>43698</v>
          </cell>
          <cell r="U713">
            <v>43882</v>
          </cell>
          <cell r="V713"/>
          <cell r="W713" t="str">
            <v>SINGLE</v>
          </cell>
          <cell r="X713">
            <v>1500</v>
          </cell>
          <cell r="Y713" t="str">
            <v>Company provided</v>
          </cell>
          <cell r="Z713" t="str">
            <v>Company provided</v>
          </cell>
          <cell r="AA713" t="str">
            <v>Company provided</v>
          </cell>
          <cell r="AB713"/>
          <cell r="AC713"/>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v>0</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cell r="BD713"/>
          <cell r="BE713" t="str">
            <v xml:space="preserve"> - </v>
          </cell>
          <cell r="BF713"/>
          <cell r="BG713"/>
          <cell r="BH713"/>
          <cell r="BI713" t="str">
            <v>B-</v>
          </cell>
          <cell r="BJ713"/>
          <cell r="BK713"/>
          <cell r="BL713">
            <v>44855</v>
          </cell>
          <cell r="BM713" t="str">
            <v>RESIGNATION</v>
          </cell>
          <cell r="BN713" t="str">
            <v>FINAL EXIT</v>
          </cell>
          <cell r="BO713" t="str">
            <v>CLEARED</v>
          </cell>
          <cell r="BP713"/>
          <cell r="BQ713"/>
          <cell r="BR713"/>
          <cell r="BS713" t="str">
            <v>HARD SERVICES-MECHANICAL</v>
          </cell>
          <cell r="BT713" t="e">
            <v>#N/A</v>
          </cell>
          <cell r="BU713" t="str">
            <v>TECHNICIAN</v>
          </cell>
          <cell r="BV713"/>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cell r="M714"/>
          <cell r="N714" t="str">
            <v>AL RIFFA</v>
          </cell>
          <cell r="O714" t="str">
            <v>SENIOR TECHNICIAN</v>
          </cell>
          <cell r="P714" t="str">
            <v xml:space="preserve">OPERATIONS AND LABOUR </v>
          </cell>
          <cell r="Q714">
            <v>43698</v>
          </cell>
          <cell r="R714" t="str">
            <v>T3</v>
          </cell>
          <cell r="S714" t="str">
            <v>MALE</v>
          </cell>
          <cell r="T714">
            <v>43698</v>
          </cell>
          <cell r="U714">
            <v>43882</v>
          </cell>
          <cell r="V714"/>
          <cell r="W714" t="str">
            <v>SINGLE</v>
          </cell>
          <cell r="X714">
            <v>2000</v>
          </cell>
          <cell r="Y714" t="str">
            <v>Company provided</v>
          </cell>
          <cell r="Z714" t="str">
            <v>Company provided</v>
          </cell>
          <cell r="AA714" t="str">
            <v>Company provided</v>
          </cell>
          <cell r="AB714"/>
          <cell r="AC714"/>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44919</v>
          </cell>
          <cell r="AR714" t="str">
            <v>Dukhan Bank</v>
          </cell>
          <cell r="AS714">
            <v>0</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cell r="BD714"/>
          <cell r="BE714" t="str">
            <v xml:space="preserve"> - </v>
          </cell>
          <cell r="BF714"/>
          <cell r="BG714" t="str">
            <v>mubiruyusufu82@gmail.com</v>
          </cell>
          <cell r="BH714" t="str">
            <v>ISLAM</v>
          </cell>
          <cell r="BI714" t="str">
            <v>A+</v>
          </cell>
          <cell r="BJ714" t="str">
            <v>DESIGNATION CHANGED HVAC TECHNICIAN TO SENIOR HVAC TECHNICIAN AND BASIC SALARY CHANGED FROM 1500 TO 2000</v>
          </cell>
          <cell r="BK714">
            <v>44378</v>
          </cell>
          <cell r="BL714"/>
          <cell r="BM714"/>
          <cell r="BN714"/>
          <cell r="BO714"/>
          <cell r="BP714"/>
          <cell r="BQ714"/>
          <cell r="BR714"/>
          <cell r="BS714" t="str">
            <v>HARD SERVICES-MECHANICAL</v>
          </cell>
          <cell r="BT714" t="str">
            <v>HARD SERVICES-MECHANICAL</v>
          </cell>
          <cell r="BU714" t="str">
            <v>SENIOR TECHNICIAN</v>
          </cell>
          <cell r="BV714"/>
        </row>
        <row r="715">
          <cell r="D715" t="str">
            <v>000713</v>
          </cell>
          <cell r="E715" t="str">
            <v>INACTIVE</v>
          </cell>
          <cell r="F715" t="str">
            <v>SADAMU BRIAN MUSIGIRE</v>
          </cell>
          <cell r="G715" t="str">
            <v>MECHANICAL TECHNICIAN</v>
          </cell>
          <cell r="H715" t="str">
            <v>MEP</v>
          </cell>
          <cell r="I715" t="str">
            <v>GENERAL</v>
          </cell>
          <cell r="J715"/>
          <cell r="K715"/>
          <cell r="L715"/>
          <cell r="M715"/>
          <cell r="N715"/>
          <cell r="O715" t="str">
            <v>TECHNICIAN</v>
          </cell>
          <cell r="P715" t="str">
            <v xml:space="preserve">OPERATIONS AND LABOUR </v>
          </cell>
          <cell r="Q715">
            <v>43698</v>
          </cell>
          <cell r="R715" t="str">
            <v>T2</v>
          </cell>
          <cell r="S715" t="str">
            <v>MALE</v>
          </cell>
          <cell r="T715">
            <v>43698</v>
          </cell>
          <cell r="U715">
            <v>43882</v>
          </cell>
          <cell r="V715"/>
          <cell r="W715" t="str">
            <v>SINGLE</v>
          </cell>
          <cell r="X715">
            <v>1500</v>
          </cell>
          <cell r="Y715" t="str">
            <v>Company provided</v>
          </cell>
          <cell r="Z715" t="str">
            <v>Company provided</v>
          </cell>
          <cell r="AA715" t="str">
            <v>Company provided</v>
          </cell>
          <cell r="AB715"/>
          <cell r="AC715"/>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v>0</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cell r="BD715"/>
          <cell r="BE715" t="str">
            <v xml:space="preserve"> - </v>
          </cell>
          <cell r="BF715"/>
          <cell r="BG715"/>
          <cell r="BH715"/>
          <cell r="BI715" t="str">
            <v>O+</v>
          </cell>
          <cell r="BJ715"/>
          <cell r="BK715"/>
          <cell r="BL715">
            <v>44946</v>
          </cell>
          <cell r="BM715" t="str">
            <v>RESIGNATION</v>
          </cell>
          <cell r="BN715" t="str">
            <v>SPONSORSHIP TRANSFER</v>
          </cell>
          <cell r="BO715" t="str">
            <v>CLEARED</v>
          </cell>
          <cell r="BP715"/>
          <cell r="BQ715"/>
          <cell r="BR715"/>
          <cell r="BS715" t="str">
            <v>HARD SERVICES-MECHANICAL</v>
          </cell>
          <cell r="BT715" t="str">
            <v>HARD SERVICES-MECHANICAL</v>
          </cell>
          <cell r="BU715" t="str">
            <v>TECHNICIAN</v>
          </cell>
          <cell r="BV715"/>
        </row>
        <row r="716">
          <cell r="D716" t="str">
            <v>000714</v>
          </cell>
          <cell r="E716" t="str">
            <v>INACTIVE</v>
          </cell>
          <cell r="F716" t="str">
            <v>ERIC MWIZO</v>
          </cell>
          <cell r="G716" t="str">
            <v>HVAC TECHNICIAN</v>
          </cell>
          <cell r="H716" t="str">
            <v>MEP</v>
          </cell>
          <cell r="I716" t="str">
            <v>GENERAL</v>
          </cell>
          <cell r="J716"/>
          <cell r="K716"/>
          <cell r="L716"/>
          <cell r="M716"/>
          <cell r="N716"/>
          <cell r="O716" t="str">
            <v>TECHNICIAN</v>
          </cell>
          <cell r="P716" t="str">
            <v xml:space="preserve">OPERATIONS AND LABOUR </v>
          </cell>
          <cell r="Q716">
            <v>43698</v>
          </cell>
          <cell r="R716" t="str">
            <v>T2</v>
          </cell>
          <cell r="S716" t="str">
            <v>MALE</v>
          </cell>
          <cell r="T716">
            <v>43698</v>
          </cell>
          <cell r="U716">
            <v>43882</v>
          </cell>
          <cell r="V716"/>
          <cell r="W716" t="str">
            <v>SINGLE</v>
          </cell>
          <cell r="X716">
            <v>1500</v>
          </cell>
          <cell r="Y716" t="str">
            <v>Company provided</v>
          </cell>
          <cell r="Z716" t="str">
            <v>Company provided</v>
          </cell>
          <cell r="AA716" t="str">
            <v>Company provided</v>
          </cell>
          <cell r="AB716"/>
          <cell r="AC716"/>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cell r="BD716"/>
          <cell r="BE716" t="str">
            <v xml:space="preserve"> - </v>
          </cell>
          <cell r="BF716"/>
          <cell r="BG716"/>
          <cell r="BH716"/>
          <cell r="BI716" t="str">
            <v>A+</v>
          </cell>
          <cell r="BJ716"/>
          <cell r="BK716"/>
          <cell r="BL716">
            <v>44539</v>
          </cell>
          <cell r="BM716" t="str">
            <v>RESIGNATION</v>
          </cell>
          <cell r="BN716" t="str">
            <v>SPONSORSHIP TRANSFER</v>
          </cell>
          <cell r="BO716" t="str">
            <v>CLEARED</v>
          </cell>
          <cell r="BP716"/>
          <cell r="BQ716"/>
          <cell r="BR716"/>
          <cell r="BS716" t="str">
            <v>HARD SERVICES-MECHANICAL</v>
          </cell>
          <cell r="BT716" t="e">
            <v>#N/A</v>
          </cell>
          <cell r="BU716" t="str">
            <v>TECHNICIAN</v>
          </cell>
          <cell r="BV716"/>
        </row>
        <row r="717">
          <cell r="D717" t="str">
            <v>000715</v>
          </cell>
          <cell r="E717" t="str">
            <v>INACTIVE</v>
          </cell>
          <cell r="F717" t="str">
            <v>GILBERT OCEN</v>
          </cell>
          <cell r="G717" t="str">
            <v>ELECTRICAL TECHNICIAN</v>
          </cell>
          <cell r="H717" t="str">
            <v>MEP</v>
          </cell>
          <cell r="I717" t="str">
            <v>GENERAL</v>
          </cell>
          <cell r="J717"/>
          <cell r="K717"/>
          <cell r="L717"/>
          <cell r="M717"/>
          <cell r="N717"/>
          <cell r="O717" t="str">
            <v>TECHNICIAN</v>
          </cell>
          <cell r="P717" t="str">
            <v xml:space="preserve">OPERATIONS AND LABOUR </v>
          </cell>
          <cell r="Q717">
            <v>43698</v>
          </cell>
          <cell r="R717" t="str">
            <v>T2</v>
          </cell>
          <cell r="S717" t="str">
            <v>MALE</v>
          </cell>
          <cell r="T717">
            <v>43698</v>
          </cell>
          <cell r="U717">
            <v>43882</v>
          </cell>
          <cell r="V717"/>
          <cell r="W717"/>
          <cell r="X717">
            <v>1500</v>
          </cell>
          <cell r="Y717" t="str">
            <v>Company provided</v>
          </cell>
          <cell r="Z717" t="str">
            <v>Company provided</v>
          </cell>
          <cell r="AA717" t="str">
            <v>Company provided</v>
          </cell>
          <cell r="AB717"/>
          <cell r="AC717"/>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cell r="AT717" t="str">
            <v>Dukhan Bank</v>
          </cell>
          <cell r="AU717" t="str">
            <v>QA72BRWA000000000100000983593</v>
          </cell>
          <cell r="AV717"/>
          <cell r="AW717"/>
          <cell r="AX717">
            <v>21</v>
          </cell>
          <cell r="AY717" t="str">
            <v>EVERY TWO YEARS</v>
          </cell>
          <cell r="AZ717"/>
          <cell r="BA717" t="str">
            <v>AL ETQAN</v>
          </cell>
          <cell r="BB717">
            <v>66970146</v>
          </cell>
          <cell r="BC717"/>
          <cell r="BD717"/>
          <cell r="BE717"/>
          <cell r="BF717"/>
          <cell r="BG717"/>
          <cell r="BH717"/>
          <cell r="BI717" t="str">
            <v>O+</v>
          </cell>
          <cell r="BJ717"/>
          <cell r="BK717"/>
          <cell r="BL717">
            <v>44176</v>
          </cell>
          <cell r="BM717" t="str">
            <v>RESIGNATION</v>
          </cell>
          <cell r="BN717"/>
          <cell r="BO717" t="str">
            <v>CLEARED</v>
          </cell>
          <cell r="BP717"/>
          <cell r="BQ717"/>
          <cell r="BR717"/>
          <cell r="BS717" t="str">
            <v>HARD SERVICES- ELECTRICAL</v>
          </cell>
          <cell r="BT717" t="e">
            <v>#N/A</v>
          </cell>
          <cell r="BU717" t="str">
            <v>TECHNICIAN</v>
          </cell>
          <cell r="BV717"/>
        </row>
        <row r="718">
          <cell r="D718" t="str">
            <v>000716</v>
          </cell>
          <cell r="E718" t="str">
            <v>INACTIVE</v>
          </cell>
          <cell r="F718" t="str">
            <v>DENIS MAGOOLA</v>
          </cell>
          <cell r="G718" t="str">
            <v xml:space="preserve">ASSISTANT TECHNICIAN </v>
          </cell>
          <cell r="H718" t="str">
            <v>MEP</v>
          </cell>
          <cell r="I718" t="str">
            <v>GENERAL</v>
          </cell>
          <cell r="J718"/>
          <cell r="K718"/>
          <cell r="L718"/>
          <cell r="M718"/>
          <cell r="N718"/>
          <cell r="O718" t="str">
            <v>MAINTENANCE ASSISTANT</v>
          </cell>
          <cell r="P718" t="str">
            <v xml:space="preserve">OPERATIONS AND LABOUR </v>
          </cell>
          <cell r="Q718">
            <v>43698</v>
          </cell>
          <cell r="R718" t="str">
            <v>T1</v>
          </cell>
          <cell r="S718" t="str">
            <v>MALE</v>
          </cell>
          <cell r="T718">
            <v>43698</v>
          </cell>
          <cell r="U718">
            <v>43882</v>
          </cell>
          <cell r="V718"/>
          <cell r="W718" t="str">
            <v>SINGLE</v>
          </cell>
          <cell r="X718">
            <v>900</v>
          </cell>
          <cell r="Y718" t="str">
            <v>Company provided</v>
          </cell>
          <cell r="Z718" t="str">
            <v>Company provided</v>
          </cell>
          <cell r="AA718" t="str">
            <v>Company provided</v>
          </cell>
          <cell r="AB718"/>
          <cell r="AC718"/>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v>0</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cell r="BD718"/>
          <cell r="BE718" t="str">
            <v xml:space="preserve"> - </v>
          </cell>
          <cell r="BF718"/>
          <cell r="BG718"/>
          <cell r="BH718"/>
          <cell r="BI718" t="str">
            <v>O+</v>
          </cell>
          <cell r="BJ718"/>
          <cell r="BK718"/>
          <cell r="BL718">
            <v>44280</v>
          </cell>
          <cell r="BM718" t="str">
            <v>RESIGNATION</v>
          </cell>
          <cell r="BN718" t="str">
            <v xml:space="preserve">SPONSORSHIP TRANSFER </v>
          </cell>
          <cell r="BO718" t="str">
            <v>CLEARED</v>
          </cell>
          <cell r="BP718"/>
          <cell r="BQ718"/>
          <cell r="BR718"/>
          <cell r="BS718" t="str">
            <v>HARD SERVICES- ELECTRICAL</v>
          </cell>
          <cell r="BT718" t="e">
            <v>#N/A</v>
          </cell>
          <cell r="BU718" t="str">
            <v>MAINTENANCE ASSISTANT</v>
          </cell>
          <cell r="BV718"/>
        </row>
        <row r="719">
          <cell r="D719" t="str">
            <v>000717</v>
          </cell>
          <cell r="E719" t="str">
            <v>INACTIVE</v>
          </cell>
          <cell r="F719" t="str">
            <v>STEVEN GORDON SANDE</v>
          </cell>
          <cell r="G719" t="str">
            <v>SENIOR MECHANICAL TECHNICIAN</v>
          </cell>
          <cell r="H719" t="str">
            <v>MEP</v>
          </cell>
          <cell r="I719" t="str">
            <v>GENERAL</v>
          </cell>
          <cell r="J719"/>
          <cell r="K719"/>
          <cell r="L719"/>
          <cell r="M719"/>
          <cell r="N719"/>
          <cell r="O719" t="str">
            <v>SENIOR TECHNICIAN</v>
          </cell>
          <cell r="P719" t="str">
            <v xml:space="preserve">OPERATIONS AND LABOUR </v>
          </cell>
          <cell r="Q719">
            <v>43698</v>
          </cell>
          <cell r="R719" t="str">
            <v>T2</v>
          </cell>
          <cell r="S719" t="str">
            <v>MALE</v>
          </cell>
          <cell r="T719">
            <v>43698</v>
          </cell>
          <cell r="U719">
            <v>43882</v>
          </cell>
          <cell r="V719"/>
          <cell r="W719" t="str">
            <v>SINGLE</v>
          </cell>
          <cell r="X719">
            <v>2500</v>
          </cell>
          <cell r="Y719" t="str">
            <v>Company provided</v>
          </cell>
          <cell r="Z719" t="str">
            <v>Company provided</v>
          </cell>
          <cell r="AA719" t="str">
            <v>Company provided</v>
          </cell>
          <cell r="AB719"/>
          <cell r="AC719"/>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v>0</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cell r="BD719"/>
          <cell r="BE719" t="str">
            <v xml:space="preserve"> - </v>
          </cell>
          <cell r="BF719"/>
          <cell r="BG719" t="str">
            <v xml:space="preserve">gordonsande24@gmail.com </v>
          </cell>
          <cell r="BH719"/>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cell r="BQ719"/>
          <cell r="BR719"/>
          <cell r="BS719" t="str">
            <v>HARD SERVICES-MECHANICAL</v>
          </cell>
          <cell r="BT719" t="str">
            <v>HARD SERVICES-MECHANICAL</v>
          </cell>
          <cell r="BU719" t="str">
            <v>SENIOR TECHNICIAN</v>
          </cell>
          <cell r="BV719"/>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cell r="M720"/>
          <cell r="N720" t="str">
            <v>GENERAL</v>
          </cell>
          <cell r="O720" t="str">
            <v>SENIOR TECHNICIAN</v>
          </cell>
          <cell r="P720" t="str">
            <v xml:space="preserve">OPERATIONS AND LABOUR </v>
          </cell>
          <cell r="Q720">
            <v>43698</v>
          </cell>
          <cell r="R720" t="str">
            <v>T3</v>
          </cell>
          <cell r="S720" t="str">
            <v>MALE</v>
          </cell>
          <cell r="T720">
            <v>43698</v>
          </cell>
          <cell r="U720">
            <v>43882</v>
          </cell>
          <cell r="V720"/>
          <cell r="W720" t="str">
            <v>SINGLE</v>
          </cell>
          <cell r="X720">
            <v>2500</v>
          </cell>
          <cell r="Y720" t="str">
            <v>Company provided</v>
          </cell>
          <cell r="Z720" t="str">
            <v>Company provided</v>
          </cell>
          <cell r="AA720" t="str">
            <v>Company provided</v>
          </cell>
          <cell r="AB720"/>
          <cell r="AC720"/>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45000</v>
          </cell>
          <cell r="AR720" t="str">
            <v>Dukhan Bank</v>
          </cell>
          <cell r="AS720">
            <v>0</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cell r="BD720"/>
          <cell r="BE720" t="str">
            <v xml:space="preserve"> - </v>
          </cell>
          <cell r="BF720"/>
          <cell r="BG720" t="str">
            <v>katambafrank65@gmail.com</v>
          </cell>
          <cell r="BH720"/>
          <cell r="BI720" t="str">
            <v>A+</v>
          </cell>
          <cell r="BJ720" t="str">
            <v>BASIC SALARY CHANGE FROM 900- 2000, DESIGNATION CHANGE FROM ASSISTANT TECHNICAIN - SENIOR MECHANICAL TECHNICIAN / BS 2000 TO 2500</v>
          </cell>
          <cell r="BK720" t="str">
            <v>21-12-2020 / Oct - 2022</v>
          </cell>
          <cell r="BL720"/>
          <cell r="BM720"/>
          <cell r="BN720"/>
          <cell r="BO720"/>
          <cell r="BP720"/>
          <cell r="BQ720"/>
          <cell r="BR720"/>
          <cell r="BS720" t="str">
            <v>HARD SERVICES-MECHANICAL</v>
          </cell>
          <cell r="BT720" t="str">
            <v>HARD SERVICES-MECHANICAL</v>
          </cell>
          <cell r="BU720" t="str">
            <v>SENIOR TECHNICIAN</v>
          </cell>
          <cell r="BV720"/>
        </row>
        <row r="721">
          <cell r="D721" t="str">
            <v>000719</v>
          </cell>
          <cell r="E721" t="str">
            <v>INACTIVE</v>
          </cell>
          <cell r="F721" t="str">
            <v>FRED SANDE</v>
          </cell>
          <cell r="G721" t="str">
            <v>ASSISTANT TECHNICIAN</v>
          </cell>
          <cell r="H721" t="str">
            <v>MEP</v>
          </cell>
          <cell r="I721" t="str">
            <v>GENERAL</v>
          </cell>
          <cell r="J721"/>
          <cell r="K721"/>
          <cell r="L721"/>
          <cell r="M721"/>
          <cell r="N721"/>
          <cell r="O721" t="str">
            <v>MAINTENANCE ASSISTANT</v>
          </cell>
          <cell r="P721" t="str">
            <v xml:space="preserve">OPERATIONS AND LABOUR </v>
          </cell>
          <cell r="Q721">
            <v>43698</v>
          </cell>
          <cell r="R721" t="str">
            <v>T1</v>
          </cell>
          <cell r="S721" t="str">
            <v>MALE</v>
          </cell>
          <cell r="T721">
            <v>43698</v>
          </cell>
          <cell r="U721">
            <v>43882</v>
          </cell>
          <cell r="V721"/>
          <cell r="W721" t="str">
            <v>SINGLE</v>
          </cell>
          <cell r="X721">
            <v>1000</v>
          </cell>
          <cell r="Y721" t="str">
            <v>Company provided</v>
          </cell>
          <cell r="Z721" t="str">
            <v>Company provided</v>
          </cell>
          <cell r="AA721" t="str">
            <v>Company provided</v>
          </cell>
          <cell r="AB721"/>
          <cell r="AC721"/>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v>0</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v>0</v>
          </cell>
          <cell r="BC721"/>
          <cell r="BD721"/>
          <cell r="BE721" t="str">
            <v xml:space="preserve"> - </v>
          </cell>
          <cell r="BF721"/>
          <cell r="BG721"/>
          <cell r="BH721"/>
          <cell r="BI721" t="str">
            <v>B+</v>
          </cell>
          <cell r="BJ721"/>
          <cell r="BK721"/>
          <cell r="BL721">
            <v>44590</v>
          </cell>
          <cell r="BM721" t="str">
            <v>RESIGNATION</v>
          </cell>
          <cell r="BN721" t="str">
            <v>FINAL EXIT</v>
          </cell>
          <cell r="BO721" t="str">
            <v>CLEARED</v>
          </cell>
          <cell r="BP721"/>
          <cell r="BQ721"/>
          <cell r="BR721"/>
          <cell r="BS721" t="str">
            <v>HARD SERVICES-MECHANICAL</v>
          </cell>
          <cell r="BT721" t="e">
            <v>#N/A</v>
          </cell>
          <cell r="BU721" t="str">
            <v>MAINTENANCE ASSISTANT</v>
          </cell>
          <cell r="BV721"/>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cell r="M722"/>
          <cell r="N722" t="str">
            <v>GENERAL</v>
          </cell>
          <cell r="O722" t="str">
            <v>MAINTENANCE ASSISTANT</v>
          </cell>
          <cell r="P722" t="str">
            <v xml:space="preserve">OPERATIONS AND LABOUR </v>
          </cell>
          <cell r="Q722">
            <v>43698</v>
          </cell>
          <cell r="R722" t="str">
            <v>T1</v>
          </cell>
          <cell r="S722" t="str">
            <v>MALE</v>
          </cell>
          <cell r="T722">
            <v>43698</v>
          </cell>
          <cell r="U722">
            <v>43882</v>
          </cell>
          <cell r="V722"/>
          <cell r="W722" t="str">
            <v>SINGLE</v>
          </cell>
          <cell r="X722">
            <v>1000</v>
          </cell>
          <cell r="Y722" t="str">
            <v>Company provided</v>
          </cell>
          <cell r="Z722" t="str">
            <v>Company provided</v>
          </cell>
          <cell r="AA722" t="str">
            <v>Company provided</v>
          </cell>
          <cell r="AB722"/>
          <cell r="AC722"/>
          <cell r="AD722">
            <v>1000</v>
          </cell>
          <cell r="AE722" t="str">
            <v>YES</v>
          </cell>
          <cell r="AF722" t="str">
            <v>METRO</v>
          </cell>
          <cell r="AG722" t="str">
            <v>UGANDA</v>
          </cell>
          <cell r="AH722">
            <v>34692</v>
          </cell>
          <cell r="AI722">
            <v>28</v>
          </cell>
          <cell r="AJ722" t="str">
            <v>ACIFM</v>
          </cell>
          <cell r="AK722">
            <v>29480000641</v>
          </cell>
          <cell r="AL722">
            <v>45158</v>
          </cell>
          <cell r="AM722" t="str">
            <v>B1607043</v>
          </cell>
          <cell r="AN722">
            <v>43161</v>
          </cell>
          <cell r="AO722">
            <v>46813</v>
          </cell>
          <cell r="AP722" t="str">
            <v>HC05975250</v>
          </cell>
          <cell r="AQ722">
            <v>45000</v>
          </cell>
          <cell r="AR722" t="str">
            <v>Dukhan Bank</v>
          </cell>
          <cell r="AS722">
            <v>0</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cell r="BD722"/>
          <cell r="BE722" t="str">
            <v xml:space="preserve"> - </v>
          </cell>
          <cell r="BF722"/>
          <cell r="BG722" t="str">
            <v>kasozie17@gmail.com</v>
          </cell>
          <cell r="BH722"/>
          <cell r="BI722" t="str">
            <v>O+</v>
          </cell>
          <cell r="BJ722"/>
          <cell r="BK722"/>
          <cell r="BL722"/>
          <cell r="BM722"/>
          <cell r="BN722"/>
          <cell r="BO722"/>
          <cell r="BP722"/>
          <cell r="BQ722"/>
          <cell r="BR722"/>
          <cell r="BS722" t="str">
            <v>HARD SERVICES- ELECTRICAL</v>
          </cell>
          <cell r="BT722" t="str">
            <v>HARD SERVICES- ELECTRICAL</v>
          </cell>
          <cell r="BU722" t="str">
            <v>MAINTENANCE ASSISTANT</v>
          </cell>
          <cell r="BV722"/>
        </row>
        <row r="723">
          <cell r="D723" t="str">
            <v>000721</v>
          </cell>
          <cell r="E723" t="str">
            <v>ACTIVE</v>
          </cell>
          <cell r="F723" t="str">
            <v>GILBERT NUWAHEREZA</v>
          </cell>
          <cell r="G723" t="str">
            <v>MECHANICAL TECHNICIAN</v>
          </cell>
          <cell r="H723" t="str">
            <v>MEP</v>
          </cell>
          <cell r="I723" t="str">
            <v>MECHANICAL</v>
          </cell>
          <cell r="J723" t="str">
            <v>GREEN LINE</v>
          </cell>
          <cell r="K723" t="str">
            <v>DOHA METRO</v>
          </cell>
          <cell r="L723"/>
          <cell r="M723"/>
          <cell r="N723" t="str">
            <v>AL RAYYAN/AL QADEEM</v>
          </cell>
          <cell r="O723" t="str">
            <v>TECHNICIAN</v>
          </cell>
          <cell r="P723" t="str">
            <v xml:space="preserve">OPERATIONS AND LABOUR </v>
          </cell>
          <cell r="Q723">
            <v>43698</v>
          </cell>
          <cell r="R723" t="str">
            <v>T1</v>
          </cell>
          <cell r="S723" t="str">
            <v>MALE</v>
          </cell>
          <cell r="T723">
            <v>43698</v>
          </cell>
          <cell r="U723">
            <v>43882</v>
          </cell>
          <cell r="V723"/>
          <cell r="W723" t="str">
            <v>SINGLE</v>
          </cell>
          <cell r="X723">
            <v>1500</v>
          </cell>
          <cell r="Y723" t="str">
            <v>Company provided</v>
          </cell>
          <cell r="Z723" t="str">
            <v>Company provided</v>
          </cell>
          <cell r="AA723" t="str">
            <v>Company provided</v>
          </cell>
          <cell r="AB723"/>
          <cell r="AC723"/>
          <cell r="AD723">
            <v>1500</v>
          </cell>
          <cell r="AE723" t="str">
            <v>YES</v>
          </cell>
          <cell r="AF723" t="str">
            <v>METRO</v>
          </cell>
          <cell r="AG723" t="str">
            <v>UGANDA</v>
          </cell>
          <cell r="AH723">
            <v>35696</v>
          </cell>
          <cell r="AI723">
            <v>25</v>
          </cell>
          <cell r="AJ723" t="str">
            <v>ACIFM</v>
          </cell>
          <cell r="AK723">
            <v>29780000185</v>
          </cell>
          <cell r="AL723">
            <v>45158</v>
          </cell>
          <cell r="AM723" t="str">
            <v>B1695768</v>
          </cell>
          <cell r="AN723">
            <v>43314</v>
          </cell>
          <cell r="AO723">
            <v>46966</v>
          </cell>
          <cell r="AP723" t="str">
            <v>HC06022703</v>
          </cell>
          <cell r="AQ723">
            <v>45002</v>
          </cell>
          <cell r="AR723" t="str">
            <v>Dukhan Bank</v>
          </cell>
          <cell r="AS723">
            <v>0</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cell r="BD723"/>
          <cell r="BE723" t="str">
            <v xml:space="preserve"> - </v>
          </cell>
          <cell r="BF723"/>
          <cell r="BG723" t="str">
            <v>nuwaherezagilbert383@gmail.com</v>
          </cell>
          <cell r="BH723"/>
          <cell r="BI723" t="str">
            <v>A+</v>
          </cell>
          <cell r="BJ723" t="str">
            <v>Designation Changed Asst Technician to Mech Technician and B. Salary changed 1000 to 1500</v>
          </cell>
          <cell r="BK723">
            <v>44440</v>
          </cell>
          <cell r="BL723"/>
          <cell r="BM723"/>
          <cell r="BN723"/>
          <cell r="BO723"/>
          <cell r="BP723"/>
          <cell r="BQ723"/>
          <cell r="BR723"/>
          <cell r="BS723" t="str">
            <v>HARD SERVICES-MECHANICAL</v>
          </cell>
          <cell r="BT723" t="str">
            <v>HARD SERVICES-MECHANICAL</v>
          </cell>
          <cell r="BU723" t="str">
            <v>MAINTENANCE ASSISTANT</v>
          </cell>
          <cell r="BV723"/>
        </row>
        <row r="724">
          <cell r="D724" t="str">
            <v>000722</v>
          </cell>
          <cell r="E724" t="str">
            <v>INACTIVE</v>
          </cell>
          <cell r="F724" t="str">
            <v>CRESENSIO TUKAMUHEBWA</v>
          </cell>
          <cell r="G724" t="str">
            <v>FLS ELECTRICAL TECHNICIAN</v>
          </cell>
          <cell r="H724" t="str">
            <v>MEP</v>
          </cell>
          <cell r="I724" t="str">
            <v>GENERAL</v>
          </cell>
          <cell r="J724"/>
          <cell r="K724"/>
          <cell r="L724"/>
          <cell r="M724"/>
          <cell r="N724"/>
          <cell r="O724" t="str">
            <v>TECHNICIAN</v>
          </cell>
          <cell r="P724" t="str">
            <v xml:space="preserve">OPERATIONS AND LABOUR </v>
          </cell>
          <cell r="Q724">
            <v>43698</v>
          </cell>
          <cell r="R724" t="str">
            <v>T2</v>
          </cell>
          <cell r="S724" t="str">
            <v>MALE</v>
          </cell>
          <cell r="T724">
            <v>43698</v>
          </cell>
          <cell r="U724">
            <v>43882</v>
          </cell>
          <cell r="V724"/>
          <cell r="W724" t="str">
            <v>SINGLE</v>
          </cell>
          <cell r="X724">
            <v>1500</v>
          </cell>
          <cell r="Y724" t="str">
            <v>Company provided</v>
          </cell>
          <cell r="Z724" t="str">
            <v>Company provided</v>
          </cell>
          <cell r="AA724" t="str">
            <v>Company provided</v>
          </cell>
          <cell r="AB724"/>
          <cell r="AC724"/>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v>0</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cell r="BD724"/>
          <cell r="BE724" t="str">
            <v xml:space="preserve"> - </v>
          </cell>
          <cell r="BF724"/>
          <cell r="BG724"/>
          <cell r="BH724"/>
          <cell r="BI724" t="str">
            <v>A+</v>
          </cell>
          <cell r="BJ724"/>
          <cell r="BK724"/>
          <cell r="BL724">
            <v>44756</v>
          </cell>
          <cell r="BM724" t="str">
            <v>RESIGNATION</v>
          </cell>
          <cell r="BN724" t="str">
            <v>SPONSORSHIP TRANSFER</v>
          </cell>
          <cell r="BO724" t="str">
            <v>CLEARED</v>
          </cell>
          <cell r="BP724"/>
          <cell r="BQ724"/>
          <cell r="BR724"/>
          <cell r="BS724" t="e">
            <v>#N/A</v>
          </cell>
          <cell r="BT724" t="e">
            <v>#N/A</v>
          </cell>
          <cell r="BU724" t="e">
            <v>#N/A</v>
          </cell>
          <cell r="BV724"/>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cell r="M725"/>
          <cell r="N725" t="str">
            <v>WHITE PALACE</v>
          </cell>
          <cell r="O725" t="str">
            <v>TECHNICIAN</v>
          </cell>
          <cell r="P725" t="str">
            <v xml:space="preserve">OPERATIONS AND LABOUR </v>
          </cell>
          <cell r="Q725">
            <v>43698</v>
          </cell>
          <cell r="R725" t="str">
            <v>T1</v>
          </cell>
          <cell r="S725" t="str">
            <v>MALE</v>
          </cell>
          <cell r="T725">
            <v>43698</v>
          </cell>
          <cell r="U725">
            <v>43882</v>
          </cell>
          <cell r="V725"/>
          <cell r="W725" t="str">
            <v>SINGLE</v>
          </cell>
          <cell r="X725">
            <v>1500</v>
          </cell>
          <cell r="Y725" t="str">
            <v>Company provided</v>
          </cell>
          <cell r="Z725" t="str">
            <v>Company provided</v>
          </cell>
          <cell r="AA725" t="str">
            <v>Company provided</v>
          </cell>
          <cell r="AB725"/>
          <cell r="AC725"/>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45000</v>
          </cell>
          <cell r="AR725" t="str">
            <v>Dukhan Bank</v>
          </cell>
          <cell r="AS725">
            <v>0</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cell r="BD725"/>
          <cell r="BE725" t="str">
            <v xml:space="preserve"> - </v>
          </cell>
          <cell r="BF725"/>
          <cell r="BG725" t="str">
            <v>edwardkabuye0@gmail.com</v>
          </cell>
          <cell r="BH725"/>
          <cell r="BI725" t="str">
            <v>B+</v>
          </cell>
          <cell r="BJ725" t="str">
            <v>DESIGNATION CHANGED ASST. TECHNICIAN TO ELECTRICAL TECHNICIAN AND BASIC SALARY CHANGED 1000 QAR TO 1500 QAR.</v>
          </cell>
          <cell r="BK725">
            <v>44440</v>
          </cell>
          <cell r="BL725"/>
          <cell r="BM725"/>
          <cell r="BN725"/>
          <cell r="BO725"/>
          <cell r="BP725"/>
          <cell r="BQ725"/>
          <cell r="BR725"/>
          <cell r="BS725" t="str">
            <v>HARD SERVICES- ELECTRICAL</v>
          </cell>
          <cell r="BT725" t="str">
            <v>HARD SERVICES- ELECTRICAL</v>
          </cell>
          <cell r="BU725" t="str">
            <v>MAINTENANCE ASSISTANT</v>
          </cell>
          <cell r="BV725"/>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cell r="M726"/>
          <cell r="N726" t="str">
            <v>CORNICHE</v>
          </cell>
          <cell r="O726" t="str">
            <v>TECHNICIAN</v>
          </cell>
          <cell r="P726" t="str">
            <v xml:space="preserve">OPERATIONS AND LABOUR </v>
          </cell>
          <cell r="Q726">
            <v>43698</v>
          </cell>
          <cell r="R726" t="str">
            <v>T2</v>
          </cell>
          <cell r="S726" t="str">
            <v>MALE</v>
          </cell>
          <cell r="T726">
            <v>43698</v>
          </cell>
          <cell r="U726">
            <v>43882</v>
          </cell>
          <cell r="V726"/>
          <cell r="W726" t="str">
            <v>SINGLE</v>
          </cell>
          <cell r="X726">
            <v>1500</v>
          </cell>
          <cell r="Y726" t="str">
            <v>Company provided</v>
          </cell>
          <cell r="Z726" t="str">
            <v>Company provided</v>
          </cell>
          <cell r="AA726" t="str">
            <v>Company provided</v>
          </cell>
          <cell r="AB726"/>
          <cell r="AC726"/>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45000</v>
          </cell>
          <cell r="AR726" t="str">
            <v>Dukhan Bank</v>
          </cell>
          <cell r="AS726">
            <v>0</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cell r="BD726"/>
          <cell r="BE726" t="str">
            <v xml:space="preserve"> - </v>
          </cell>
          <cell r="BF726"/>
          <cell r="BG726" t="str">
            <v>lubegapeterk@gmail.com</v>
          </cell>
          <cell r="BH726"/>
          <cell r="BI726" t="str">
            <v>A+</v>
          </cell>
          <cell r="BJ726" t="str">
            <v>DESIGNATION ASST ELECTRICIAN TO ELECTRICAL TECHNICIAN BASIC SALARY 1000 TO 1500</v>
          </cell>
          <cell r="BK726">
            <v>44501</v>
          </cell>
          <cell r="BL726"/>
          <cell r="BM726"/>
          <cell r="BN726"/>
          <cell r="BO726"/>
          <cell r="BP726"/>
          <cell r="BQ726"/>
          <cell r="BR726"/>
          <cell r="BS726" t="str">
            <v>HARD SERVICES- ELECTRICAL</v>
          </cell>
          <cell r="BT726" t="str">
            <v>HARD SERVICES- ELECTRICAL</v>
          </cell>
          <cell r="BU726" t="str">
            <v>TECHNICIAN</v>
          </cell>
          <cell r="BV726"/>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cell r="M727"/>
          <cell r="N727" t="str">
            <v>MSHEIREB</v>
          </cell>
          <cell r="O727" t="str">
            <v>SENIOR TECHNICIAN</v>
          </cell>
          <cell r="P727" t="str">
            <v xml:space="preserve">OPERATIONS AND LABOUR </v>
          </cell>
          <cell r="Q727">
            <v>43698</v>
          </cell>
          <cell r="R727" t="str">
            <v>T3</v>
          </cell>
          <cell r="S727" t="str">
            <v>MALE</v>
          </cell>
          <cell r="T727">
            <v>43698</v>
          </cell>
          <cell r="U727">
            <v>43882</v>
          </cell>
          <cell r="V727"/>
          <cell r="W727" t="str">
            <v>SINGLE</v>
          </cell>
          <cell r="X727">
            <v>2500</v>
          </cell>
          <cell r="Y727" t="str">
            <v>Company provided</v>
          </cell>
          <cell r="Z727" t="str">
            <v>Company provided</v>
          </cell>
          <cell r="AA727" t="str">
            <v>Company provided</v>
          </cell>
          <cell r="AB727"/>
          <cell r="AC727"/>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v>0</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cell r="BD727"/>
          <cell r="BE727" t="str">
            <v xml:space="preserve"> - </v>
          </cell>
          <cell r="BF727"/>
          <cell r="BG727" t="str">
            <v>sheikhmdparwez@gmail.com</v>
          </cell>
          <cell r="BH727" t="str">
            <v>ISLAM</v>
          </cell>
          <cell r="BI727">
            <v>0</v>
          </cell>
          <cell r="BJ727" t="str">
            <v>DESIGNATION CHANGED ELECTRICAL TECHNICIAN TO SENIOR ELECTRICAL TECHNICIAN AND BASIC SALARY CHANGED 2000 TO 2500 QAR</v>
          </cell>
          <cell r="BK727">
            <v>44409</v>
          </cell>
          <cell r="BL727"/>
          <cell r="BM727"/>
          <cell r="BN727"/>
          <cell r="BO727"/>
          <cell r="BP727"/>
          <cell r="BQ727"/>
          <cell r="BR727"/>
          <cell r="BS727" t="str">
            <v>HARD SERVICES- ELECTRICAL</v>
          </cell>
          <cell r="BT727" t="str">
            <v>HARD SERVICES- ELECTRICAL</v>
          </cell>
          <cell r="BU727" t="str">
            <v>SENIOR TECHNICIAN</v>
          </cell>
          <cell r="BV727"/>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cell r="M728"/>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cell r="AB728"/>
          <cell r="AC728"/>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cell r="AR728" t="str">
            <v>Commercial Bank of Qatar</v>
          </cell>
          <cell r="AS728">
            <v>0</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cell r="BE728" t="str">
            <v xml:space="preserve"> - </v>
          </cell>
          <cell r="BF728"/>
          <cell r="BG728"/>
          <cell r="BH728" t="str">
            <v>HINDU</v>
          </cell>
          <cell r="BI728">
            <v>0</v>
          </cell>
          <cell r="BJ728" t="str">
            <v>Basic Salary 5000 to 5240 and Total Salary 8000 to 8240</v>
          </cell>
          <cell r="BK728">
            <v>44682</v>
          </cell>
          <cell r="BL728"/>
          <cell r="BM728"/>
          <cell r="BN728"/>
          <cell r="BO728"/>
          <cell r="BP728"/>
          <cell r="BQ728"/>
          <cell r="BR728"/>
          <cell r="BS728" t="str">
            <v>SOFT SERVICES</v>
          </cell>
          <cell r="BT728" t="str">
            <v>SOFT SERVICES</v>
          </cell>
          <cell r="BU728" t="str">
            <v>FM SERVICE MANAGER</v>
          </cell>
          <cell r="BV728"/>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cell r="M729"/>
          <cell r="N729" t="str">
            <v>NETWORK</v>
          </cell>
          <cell r="O729" t="str">
            <v>CLEANING SUPERVISOR</v>
          </cell>
          <cell r="P729" t="str">
            <v xml:space="preserve">OPERATIONS AND LABOUR </v>
          </cell>
          <cell r="Q729">
            <v>43699</v>
          </cell>
          <cell r="R729" t="str">
            <v>T2</v>
          </cell>
          <cell r="S729" t="str">
            <v>MALE</v>
          </cell>
          <cell r="T729">
            <v>43699</v>
          </cell>
          <cell r="U729">
            <v>43883</v>
          </cell>
          <cell r="V729"/>
          <cell r="W729" t="str">
            <v>SINGLE</v>
          </cell>
          <cell r="X729">
            <v>1200</v>
          </cell>
          <cell r="Y729" t="str">
            <v>Company provided</v>
          </cell>
          <cell r="Z729" t="str">
            <v>Company provided</v>
          </cell>
          <cell r="AA729" t="str">
            <v>Company provided</v>
          </cell>
          <cell r="AB729"/>
          <cell r="AC729"/>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44980</v>
          </cell>
          <cell r="AR729" t="str">
            <v>Dukhan Bank</v>
          </cell>
          <cell r="AS729">
            <v>0</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cell r="BD729"/>
          <cell r="BE729" t="str">
            <v xml:space="preserve"> - </v>
          </cell>
          <cell r="BF729"/>
          <cell r="BG729" t="str">
            <v>ibrahimhak44@gmail.com</v>
          </cell>
          <cell r="BH729"/>
          <cell r="BI729" t="str">
            <v>O+</v>
          </cell>
          <cell r="BJ729" t="str">
            <v>Designation Changed Cleaner to Team Leader and B. Salary Changed 1000 to 1200</v>
          </cell>
          <cell r="BK729">
            <v>44562</v>
          </cell>
          <cell r="BL729"/>
          <cell r="BM729"/>
          <cell r="BN729"/>
          <cell r="BO729"/>
          <cell r="BP729"/>
          <cell r="BQ729"/>
          <cell r="BR729"/>
          <cell r="BS729" t="str">
            <v>SOFT SERVICES</v>
          </cell>
          <cell r="BT729" t="str">
            <v>SOFT SERVICES</v>
          </cell>
          <cell r="BU729" t="str">
            <v>CLEANING SUPERVISOR</v>
          </cell>
          <cell r="BV729"/>
        </row>
        <row r="730">
          <cell r="D730" t="str">
            <v>000728</v>
          </cell>
          <cell r="E730" t="str">
            <v>INACTIVE</v>
          </cell>
          <cell r="F730" t="str">
            <v>MARK QUAISON</v>
          </cell>
          <cell r="G730" t="str">
            <v>CLEANER</v>
          </cell>
          <cell r="H730" t="str">
            <v>SOFT SERVICES</v>
          </cell>
          <cell r="I730"/>
          <cell r="J730"/>
          <cell r="K730"/>
          <cell r="L730"/>
          <cell r="M730"/>
          <cell r="N730"/>
          <cell r="O730" t="str">
            <v>CLEANER</v>
          </cell>
          <cell r="P730" t="str">
            <v xml:space="preserve">OPERATIONS AND LABOUR </v>
          </cell>
          <cell r="Q730">
            <v>43699</v>
          </cell>
          <cell r="R730" t="str">
            <v>T1</v>
          </cell>
          <cell r="S730" t="str">
            <v>MALE</v>
          </cell>
          <cell r="T730">
            <v>43699</v>
          </cell>
          <cell r="U730">
            <v>43883</v>
          </cell>
          <cell r="V730"/>
          <cell r="W730" t="str">
            <v>SINGLE</v>
          </cell>
          <cell r="X730">
            <v>1000</v>
          </cell>
          <cell r="Y730" t="str">
            <v>Company provided</v>
          </cell>
          <cell r="Z730" t="str">
            <v>Company provided</v>
          </cell>
          <cell r="AA730" t="str">
            <v>Company provided</v>
          </cell>
          <cell r="AB730"/>
          <cell r="AC730"/>
          <cell r="AD730">
            <v>1000</v>
          </cell>
          <cell r="AE730" t="str">
            <v>YES</v>
          </cell>
          <cell r="AF730" t="str">
            <v>METRO</v>
          </cell>
          <cell r="AG730" t="str">
            <v>GHANA</v>
          </cell>
          <cell r="AH730">
            <v>0</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v>0</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cell r="BD730"/>
          <cell r="BE730" t="str">
            <v xml:space="preserve"> - </v>
          </cell>
          <cell r="BF730"/>
          <cell r="BG730"/>
          <cell r="BH730"/>
          <cell r="BI730" t="str">
            <v>O+</v>
          </cell>
          <cell r="BJ730"/>
          <cell r="BK730"/>
          <cell r="BL730">
            <v>44375</v>
          </cell>
          <cell r="BM730" t="str">
            <v>TERMINATION</v>
          </cell>
          <cell r="BN730" t="str">
            <v>SPONSORSHIP TRANSFER</v>
          </cell>
          <cell r="BO730" t="str">
            <v>CLEARED</v>
          </cell>
          <cell r="BP730"/>
          <cell r="BQ730"/>
          <cell r="BR730"/>
          <cell r="BS730" t="str">
            <v>SOFT SERVICES</v>
          </cell>
          <cell r="BT730" t="e">
            <v>#N/A</v>
          </cell>
          <cell r="BU730" t="str">
            <v>CLEANER</v>
          </cell>
          <cell r="BV730"/>
        </row>
        <row r="731">
          <cell r="D731" t="str">
            <v>000729</v>
          </cell>
          <cell r="E731" t="str">
            <v>INACTIVE</v>
          </cell>
          <cell r="F731" t="str">
            <v>ENOCK DADZIE</v>
          </cell>
          <cell r="G731" t="str">
            <v>CLEANER</v>
          </cell>
          <cell r="H731" t="str">
            <v>SOFT SERVICES</v>
          </cell>
          <cell r="I731"/>
          <cell r="J731"/>
          <cell r="K731"/>
          <cell r="L731"/>
          <cell r="M731"/>
          <cell r="N731"/>
          <cell r="O731" t="str">
            <v>CLEANER</v>
          </cell>
          <cell r="P731" t="str">
            <v xml:space="preserve">OPERATIONS AND LABOUR </v>
          </cell>
          <cell r="Q731">
            <v>43699</v>
          </cell>
          <cell r="R731" t="str">
            <v>T1</v>
          </cell>
          <cell r="S731" t="str">
            <v>MALE</v>
          </cell>
          <cell r="T731">
            <v>43699</v>
          </cell>
          <cell r="U731">
            <v>43883</v>
          </cell>
          <cell r="V731"/>
          <cell r="W731" t="str">
            <v>SINGLE</v>
          </cell>
          <cell r="X731">
            <v>1000</v>
          </cell>
          <cell r="Y731" t="str">
            <v>Company provided</v>
          </cell>
          <cell r="Z731" t="str">
            <v>Company provided</v>
          </cell>
          <cell r="AA731" t="str">
            <v>Company provided</v>
          </cell>
          <cell r="AB731"/>
          <cell r="AC731"/>
          <cell r="AD731">
            <v>1000</v>
          </cell>
          <cell r="AE731" t="str">
            <v>YES</v>
          </cell>
          <cell r="AF731" t="str">
            <v>METRO</v>
          </cell>
          <cell r="AG731" t="str">
            <v>GHANA</v>
          </cell>
          <cell r="AH731">
            <v>0</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v>0</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cell r="BD731"/>
          <cell r="BE731" t="str">
            <v xml:space="preserve"> - </v>
          </cell>
          <cell r="BF731"/>
          <cell r="BG731"/>
          <cell r="BH731"/>
          <cell r="BI731" t="str">
            <v>A+</v>
          </cell>
          <cell r="BJ731"/>
          <cell r="BK731"/>
          <cell r="BL731">
            <v>44286</v>
          </cell>
          <cell r="BM731" t="str">
            <v>RESIGNATION</v>
          </cell>
          <cell r="BN731" t="str">
            <v>FINAL EXIT</v>
          </cell>
          <cell r="BO731" t="str">
            <v>CLEARED</v>
          </cell>
          <cell r="BP731"/>
          <cell r="BQ731"/>
          <cell r="BR731"/>
          <cell r="BS731" t="str">
            <v>SOFT SERVICES</v>
          </cell>
          <cell r="BT731" t="e">
            <v>#N/A</v>
          </cell>
          <cell r="BU731" t="str">
            <v>CLEANER</v>
          </cell>
          <cell r="BV731"/>
        </row>
        <row r="732">
          <cell r="D732" t="str">
            <v>000730</v>
          </cell>
          <cell r="E732" t="str">
            <v>INACTIVE</v>
          </cell>
          <cell r="F732" t="str">
            <v>BISMARK FORKUO</v>
          </cell>
          <cell r="G732" t="str">
            <v>CLEANER</v>
          </cell>
          <cell r="H732" t="str">
            <v>SOFT SERVICES</v>
          </cell>
          <cell r="I732"/>
          <cell r="J732"/>
          <cell r="K732"/>
          <cell r="L732"/>
          <cell r="M732"/>
          <cell r="N732"/>
          <cell r="O732" t="str">
            <v>CLEANER</v>
          </cell>
          <cell r="P732" t="str">
            <v xml:space="preserve">OPERATIONS AND LABOUR </v>
          </cell>
          <cell r="Q732">
            <v>43699</v>
          </cell>
          <cell r="R732" t="str">
            <v>T1</v>
          </cell>
          <cell r="S732" t="str">
            <v>MALE</v>
          </cell>
          <cell r="T732">
            <v>43699</v>
          </cell>
          <cell r="U732">
            <v>43883</v>
          </cell>
          <cell r="V732"/>
          <cell r="W732" t="str">
            <v>SINGLE</v>
          </cell>
          <cell r="X732">
            <v>1000</v>
          </cell>
          <cell r="Y732" t="str">
            <v>Company provided</v>
          </cell>
          <cell r="Z732" t="str">
            <v>Company provided</v>
          </cell>
          <cell r="AA732" t="str">
            <v>Company provided</v>
          </cell>
          <cell r="AB732"/>
          <cell r="AC732"/>
          <cell r="AD732">
            <v>1000</v>
          </cell>
          <cell r="AE732" t="str">
            <v>YES</v>
          </cell>
          <cell r="AF732" t="str">
            <v>METRO</v>
          </cell>
          <cell r="AG732" t="str">
            <v>GHANA</v>
          </cell>
          <cell r="AH732">
            <v>0</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v>0</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cell r="BD732"/>
          <cell r="BE732" t="str">
            <v xml:space="preserve"> - </v>
          </cell>
          <cell r="BF732"/>
          <cell r="BG732"/>
          <cell r="BH732"/>
          <cell r="BI732" t="str">
            <v>O+</v>
          </cell>
          <cell r="BJ732"/>
          <cell r="BK732"/>
          <cell r="BL732">
            <v>44421</v>
          </cell>
          <cell r="BM732" t="str">
            <v>RESIGNATION</v>
          </cell>
          <cell r="BN732" t="str">
            <v>SPONSORSHIP TRANSFER</v>
          </cell>
          <cell r="BO732" t="str">
            <v>CLEARED</v>
          </cell>
          <cell r="BP732"/>
          <cell r="BQ732"/>
          <cell r="BR732"/>
          <cell r="BS732" t="str">
            <v>SOFT SERVICES</v>
          </cell>
          <cell r="BT732" t="e">
            <v>#N/A</v>
          </cell>
          <cell r="BU732" t="str">
            <v>CLEANER</v>
          </cell>
          <cell r="BV732"/>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cell r="M733"/>
          <cell r="N733" t="str">
            <v>LUSAIL</v>
          </cell>
          <cell r="O733" t="str">
            <v>CLEANING SUPERVISOR</v>
          </cell>
          <cell r="P733" t="str">
            <v xml:space="preserve">OPERATIONS AND LABOUR </v>
          </cell>
          <cell r="Q733">
            <v>43699</v>
          </cell>
          <cell r="R733" t="str">
            <v>T2</v>
          </cell>
          <cell r="S733" t="str">
            <v>MALE</v>
          </cell>
          <cell r="T733">
            <v>43699</v>
          </cell>
          <cell r="U733">
            <v>43883</v>
          </cell>
          <cell r="V733"/>
          <cell r="W733" t="str">
            <v>SINGLE</v>
          </cell>
          <cell r="X733">
            <v>1200</v>
          </cell>
          <cell r="Y733" t="str">
            <v>Company provided</v>
          </cell>
          <cell r="Z733" t="str">
            <v>Company provided</v>
          </cell>
          <cell r="AA733" t="str">
            <v>Company provided</v>
          </cell>
          <cell r="AB733"/>
          <cell r="AC733"/>
          <cell r="AD733">
            <v>1200</v>
          </cell>
          <cell r="AE733" t="str">
            <v>YES</v>
          </cell>
          <cell r="AF733" t="str">
            <v>METRO</v>
          </cell>
          <cell r="AG733" t="str">
            <v>GHANA</v>
          </cell>
          <cell r="AH733">
            <v>34692</v>
          </cell>
          <cell r="AI733">
            <v>28</v>
          </cell>
          <cell r="AJ733" t="str">
            <v>ACIFM</v>
          </cell>
          <cell r="AK733">
            <v>29428800385</v>
          </cell>
          <cell r="AL733">
            <v>45160</v>
          </cell>
          <cell r="AM733" t="str">
            <v>G2217576</v>
          </cell>
          <cell r="AN733">
            <v>43404</v>
          </cell>
          <cell r="AO733">
            <v>45229</v>
          </cell>
          <cell r="AP733" t="str">
            <v>HC05975263</v>
          </cell>
          <cell r="AQ733">
            <v>44944</v>
          </cell>
          <cell r="AR733" t="str">
            <v>Dukhan Bank</v>
          </cell>
          <cell r="AS733">
            <v>0</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cell r="BD733"/>
          <cell r="BE733" t="str">
            <v xml:space="preserve"> - </v>
          </cell>
          <cell r="BF733"/>
          <cell r="BG733" t="str">
            <v xml:space="preserve">ericmanu359@gmail.com </v>
          </cell>
          <cell r="BH733"/>
          <cell r="BI733" t="str">
            <v>A+</v>
          </cell>
          <cell r="BJ733" t="str">
            <v>Designation Changed Cleaner to Team Leader and B. Salary Changed 1000 to 1200</v>
          </cell>
          <cell r="BK733">
            <v>44562</v>
          </cell>
          <cell r="BL733"/>
          <cell r="BM733"/>
          <cell r="BN733"/>
          <cell r="BO733"/>
          <cell r="BP733"/>
          <cell r="BQ733"/>
          <cell r="BR733"/>
          <cell r="BS733" t="str">
            <v>SOFT SERVICES</v>
          </cell>
          <cell r="BT733" t="str">
            <v>SOFT SERVICES</v>
          </cell>
          <cell r="BU733" t="str">
            <v>FACADE CLEANER</v>
          </cell>
          <cell r="BV733"/>
        </row>
        <row r="734">
          <cell r="D734" t="str">
            <v>000732</v>
          </cell>
          <cell r="E734" t="str">
            <v>INACTIVE</v>
          </cell>
          <cell r="F734" t="str">
            <v>KWABENA BAWA</v>
          </cell>
          <cell r="G734" t="str">
            <v>CLEANER</v>
          </cell>
          <cell r="H734" t="str">
            <v>SOFT SERVICES</v>
          </cell>
          <cell r="I734"/>
          <cell r="J734"/>
          <cell r="K734"/>
          <cell r="L734"/>
          <cell r="M734"/>
          <cell r="N734"/>
          <cell r="O734" t="str">
            <v>CLEANER</v>
          </cell>
          <cell r="P734" t="str">
            <v xml:space="preserve">OPERATIONS AND LABOUR </v>
          </cell>
          <cell r="Q734">
            <v>43699</v>
          </cell>
          <cell r="R734" t="str">
            <v>T1</v>
          </cell>
          <cell r="S734" t="str">
            <v>MALE</v>
          </cell>
          <cell r="T734">
            <v>43699</v>
          </cell>
          <cell r="U734">
            <v>43883</v>
          </cell>
          <cell r="V734"/>
          <cell r="W734" t="str">
            <v>SINGLE</v>
          </cell>
          <cell r="X734">
            <v>1000</v>
          </cell>
          <cell r="Y734" t="str">
            <v>Company provided</v>
          </cell>
          <cell r="Z734" t="str">
            <v>Company provided</v>
          </cell>
          <cell r="AA734" t="str">
            <v>Company provided</v>
          </cell>
          <cell r="AB734"/>
          <cell r="AC734"/>
          <cell r="AD734">
            <v>1000</v>
          </cell>
          <cell r="AE734" t="str">
            <v>YES</v>
          </cell>
          <cell r="AF734" t="str">
            <v>METRO</v>
          </cell>
          <cell r="AG734" t="str">
            <v>GHANA</v>
          </cell>
          <cell r="AH734">
            <v>0</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v>0</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cell r="BD734"/>
          <cell r="BE734" t="str">
            <v xml:space="preserve"> - </v>
          </cell>
          <cell r="BF734"/>
          <cell r="BG734"/>
          <cell r="BH734"/>
          <cell r="BI734" t="str">
            <v>O+</v>
          </cell>
          <cell r="BJ734"/>
          <cell r="BK734"/>
          <cell r="BL734">
            <v>44345</v>
          </cell>
          <cell r="BM734" t="str">
            <v>RESIGNATION</v>
          </cell>
          <cell r="BN734" t="str">
            <v>FINAL EXIT</v>
          </cell>
          <cell r="BO734" t="str">
            <v>CLEARED</v>
          </cell>
          <cell r="BP734"/>
          <cell r="BQ734"/>
          <cell r="BR734"/>
          <cell r="BS734" t="str">
            <v>SOFT SERVICES</v>
          </cell>
          <cell r="BT734" t="e">
            <v>#N/A</v>
          </cell>
          <cell r="BU734" t="str">
            <v>CLEANER</v>
          </cell>
          <cell r="BV734"/>
        </row>
        <row r="735">
          <cell r="D735" t="str">
            <v>000733</v>
          </cell>
          <cell r="E735" t="str">
            <v>INACTIVE</v>
          </cell>
          <cell r="F735" t="str">
            <v>ALHASSAN JIBRIL KUSORGBOR</v>
          </cell>
          <cell r="G735" t="str">
            <v>CLEANER</v>
          </cell>
          <cell r="H735" t="str">
            <v>SOFT SERVICES</v>
          </cell>
          <cell r="I735"/>
          <cell r="J735"/>
          <cell r="K735"/>
          <cell r="L735"/>
          <cell r="M735"/>
          <cell r="N735"/>
          <cell r="O735" t="str">
            <v>CLEANER</v>
          </cell>
          <cell r="P735" t="str">
            <v xml:space="preserve">OPERATIONS AND LABOUR </v>
          </cell>
          <cell r="Q735">
            <v>43699</v>
          </cell>
          <cell r="R735" t="str">
            <v>T1</v>
          </cell>
          <cell r="S735" t="str">
            <v>MALE</v>
          </cell>
          <cell r="T735">
            <v>43699</v>
          </cell>
          <cell r="U735">
            <v>43883</v>
          </cell>
          <cell r="V735"/>
          <cell r="W735" t="str">
            <v>SINGLE</v>
          </cell>
          <cell r="X735">
            <v>1000</v>
          </cell>
          <cell r="Y735" t="str">
            <v>Company provided</v>
          </cell>
          <cell r="Z735" t="str">
            <v>Company provided</v>
          </cell>
          <cell r="AA735" t="str">
            <v>Company provided</v>
          </cell>
          <cell r="AB735"/>
          <cell r="AC735"/>
          <cell r="AD735">
            <v>1000</v>
          </cell>
          <cell r="AE735" t="str">
            <v>YES</v>
          </cell>
          <cell r="AF735" t="str">
            <v>METRO</v>
          </cell>
          <cell r="AG735" t="str">
            <v>GHANA</v>
          </cell>
          <cell r="AH735">
            <v>0</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v>0</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cell r="BD735"/>
          <cell r="BE735" t="str">
            <v xml:space="preserve"> - </v>
          </cell>
          <cell r="BF735"/>
          <cell r="BG735"/>
          <cell r="BH735"/>
          <cell r="BI735" t="str">
            <v>B+</v>
          </cell>
          <cell r="BJ735"/>
          <cell r="BK735"/>
          <cell r="BL735">
            <v>44561</v>
          </cell>
          <cell r="BM735" t="str">
            <v>RESIGNATION</v>
          </cell>
          <cell r="BN735" t="str">
            <v>FINAL EXIT</v>
          </cell>
          <cell r="BO735" t="str">
            <v>CLEARED</v>
          </cell>
          <cell r="BP735"/>
          <cell r="BQ735"/>
          <cell r="BR735"/>
          <cell r="BS735" t="str">
            <v>SOFT SERVICES</v>
          </cell>
          <cell r="BT735" t="e">
            <v>#N/A</v>
          </cell>
          <cell r="BU735" t="str">
            <v>CLEANER</v>
          </cell>
          <cell r="BV735"/>
        </row>
        <row r="736">
          <cell r="D736" t="str">
            <v>000734</v>
          </cell>
          <cell r="E736" t="str">
            <v>INACTIVE</v>
          </cell>
          <cell r="F736" t="str">
            <v>INNOCENT LAWSON</v>
          </cell>
          <cell r="G736" t="str">
            <v>CLEANER</v>
          </cell>
          <cell r="H736" t="str">
            <v>SOFT SERVICES</v>
          </cell>
          <cell r="I736"/>
          <cell r="J736"/>
          <cell r="K736"/>
          <cell r="L736"/>
          <cell r="M736"/>
          <cell r="N736"/>
          <cell r="O736" t="str">
            <v>CLEANER</v>
          </cell>
          <cell r="P736" t="str">
            <v xml:space="preserve">OPERATIONS AND LABOUR </v>
          </cell>
          <cell r="Q736">
            <v>43699</v>
          </cell>
          <cell r="R736" t="str">
            <v>T1</v>
          </cell>
          <cell r="S736" t="str">
            <v>MALE</v>
          </cell>
          <cell r="T736">
            <v>43699</v>
          </cell>
          <cell r="U736">
            <v>43883</v>
          </cell>
          <cell r="V736"/>
          <cell r="W736" t="str">
            <v>SINGLE</v>
          </cell>
          <cell r="X736">
            <v>1000</v>
          </cell>
          <cell r="Y736" t="str">
            <v>Company provided</v>
          </cell>
          <cell r="Z736" t="str">
            <v>Company provided</v>
          </cell>
          <cell r="AA736" t="str">
            <v>Company provided</v>
          </cell>
          <cell r="AB736"/>
          <cell r="AC736"/>
          <cell r="AD736">
            <v>1000</v>
          </cell>
          <cell r="AE736" t="str">
            <v>YES</v>
          </cell>
          <cell r="AF736" t="str">
            <v>METRO</v>
          </cell>
          <cell r="AG736" t="str">
            <v>GHANA</v>
          </cell>
          <cell r="AH736">
            <v>0</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v>0</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cell r="BD736"/>
          <cell r="BE736" t="str">
            <v xml:space="preserve"> - </v>
          </cell>
          <cell r="BF736"/>
          <cell r="BG736"/>
          <cell r="BH736"/>
          <cell r="BI736" t="str">
            <v>A+</v>
          </cell>
          <cell r="BJ736"/>
          <cell r="BK736"/>
          <cell r="BL736">
            <v>44550</v>
          </cell>
          <cell r="BM736" t="str">
            <v>RESIGNATION</v>
          </cell>
          <cell r="BN736" t="str">
            <v>SPONSORSHIP TRANSFER</v>
          </cell>
          <cell r="BO736" t="str">
            <v>CLEARED</v>
          </cell>
          <cell r="BP736"/>
          <cell r="BQ736"/>
          <cell r="BR736"/>
          <cell r="BS736" t="str">
            <v>SOFT SERVICES</v>
          </cell>
          <cell r="BT736" t="e">
            <v>#N/A</v>
          </cell>
          <cell r="BU736" t="str">
            <v>CLEANER</v>
          </cell>
          <cell r="BV736"/>
        </row>
        <row r="737">
          <cell r="D737" t="str">
            <v>000735</v>
          </cell>
          <cell r="E737" t="str">
            <v>INACTIVE</v>
          </cell>
          <cell r="F737" t="str">
            <v>PETER ABEBRESE MENSAH</v>
          </cell>
          <cell r="G737" t="str">
            <v>CLEANER</v>
          </cell>
          <cell r="H737" t="str">
            <v>SOFT SERVICES</v>
          </cell>
          <cell r="I737"/>
          <cell r="J737"/>
          <cell r="K737"/>
          <cell r="L737"/>
          <cell r="M737"/>
          <cell r="N737"/>
          <cell r="O737" t="str">
            <v>CLEANER</v>
          </cell>
          <cell r="P737" t="str">
            <v xml:space="preserve">OPERATIONS AND LABOUR </v>
          </cell>
          <cell r="Q737">
            <v>43699</v>
          </cell>
          <cell r="R737" t="str">
            <v>T1</v>
          </cell>
          <cell r="S737" t="str">
            <v>MALE</v>
          </cell>
          <cell r="T737">
            <v>43699</v>
          </cell>
          <cell r="U737">
            <v>43883</v>
          </cell>
          <cell r="V737"/>
          <cell r="W737" t="str">
            <v>SINGLE</v>
          </cell>
          <cell r="X737">
            <v>1000</v>
          </cell>
          <cell r="Y737" t="str">
            <v>Company provided</v>
          </cell>
          <cell r="Z737" t="str">
            <v>Company provided</v>
          </cell>
          <cell r="AA737" t="str">
            <v>Company provided</v>
          </cell>
          <cell r="AB737"/>
          <cell r="AC737"/>
          <cell r="AD737">
            <v>1000</v>
          </cell>
          <cell r="AE737" t="str">
            <v>YES</v>
          </cell>
          <cell r="AF737" t="str">
            <v>METRO</v>
          </cell>
          <cell r="AG737" t="str">
            <v>GHANA</v>
          </cell>
          <cell r="AH737">
            <v>0</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v>0</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cell r="BD737"/>
          <cell r="BE737" t="str">
            <v xml:space="preserve"> - </v>
          </cell>
          <cell r="BF737"/>
          <cell r="BG737"/>
          <cell r="BH737"/>
          <cell r="BI737" t="str">
            <v>B+</v>
          </cell>
          <cell r="BJ737"/>
          <cell r="BK737"/>
          <cell r="BL737">
            <v>44401</v>
          </cell>
          <cell r="BM737" t="str">
            <v>RESIGNATION</v>
          </cell>
          <cell r="BN737" t="str">
            <v>SPONSORSHIP TRANSFER</v>
          </cell>
          <cell r="BO737" t="str">
            <v>CLEARED</v>
          </cell>
          <cell r="BP737"/>
          <cell r="BQ737"/>
          <cell r="BR737"/>
          <cell r="BS737" t="str">
            <v>SOFT SERVICES</v>
          </cell>
          <cell r="BT737" t="e">
            <v>#N/A</v>
          </cell>
          <cell r="BU737" t="str">
            <v>CLEANER</v>
          </cell>
          <cell r="BV737"/>
        </row>
        <row r="738">
          <cell r="D738" t="str">
            <v>000736</v>
          </cell>
          <cell r="E738" t="str">
            <v>INACTIVE</v>
          </cell>
          <cell r="F738" t="str">
            <v>EMMANUEL ADDAI</v>
          </cell>
          <cell r="G738" t="str">
            <v>CLEANER</v>
          </cell>
          <cell r="H738" t="str">
            <v>SOFT SERVICES</v>
          </cell>
          <cell r="I738"/>
          <cell r="J738"/>
          <cell r="K738"/>
          <cell r="L738"/>
          <cell r="M738"/>
          <cell r="N738"/>
          <cell r="O738" t="str">
            <v>CLEANER</v>
          </cell>
          <cell r="P738" t="str">
            <v xml:space="preserve">OPERATIONS AND LABOUR </v>
          </cell>
          <cell r="Q738">
            <v>43699</v>
          </cell>
          <cell r="R738" t="str">
            <v>T1</v>
          </cell>
          <cell r="S738" t="str">
            <v>MALE</v>
          </cell>
          <cell r="T738">
            <v>43699</v>
          </cell>
          <cell r="U738">
            <v>43883</v>
          </cell>
          <cell r="V738"/>
          <cell r="W738" t="str">
            <v>SINGLE</v>
          </cell>
          <cell r="X738">
            <v>1000</v>
          </cell>
          <cell r="Y738" t="str">
            <v>Company provided</v>
          </cell>
          <cell r="Z738" t="str">
            <v>Company provided</v>
          </cell>
          <cell r="AA738" t="str">
            <v>Company provided</v>
          </cell>
          <cell r="AB738"/>
          <cell r="AC738"/>
          <cell r="AD738">
            <v>1000</v>
          </cell>
          <cell r="AE738" t="str">
            <v>YES</v>
          </cell>
          <cell r="AF738" t="str">
            <v>METRO</v>
          </cell>
          <cell r="AG738" t="str">
            <v>GHANA</v>
          </cell>
          <cell r="AH738">
            <v>0</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v>0</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cell r="BD738"/>
          <cell r="BE738" t="str">
            <v xml:space="preserve"> - </v>
          </cell>
          <cell r="BF738"/>
          <cell r="BG738"/>
          <cell r="BH738"/>
          <cell r="BI738" t="str">
            <v>O+</v>
          </cell>
          <cell r="BJ738"/>
          <cell r="BK738"/>
          <cell r="BL738">
            <v>44376</v>
          </cell>
          <cell r="BM738" t="str">
            <v>RESIGNATION</v>
          </cell>
          <cell r="BN738" t="str">
            <v>SPONSORSHIP TRANSFER</v>
          </cell>
          <cell r="BO738" t="str">
            <v>CLEARED</v>
          </cell>
          <cell r="BP738"/>
          <cell r="BQ738"/>
          <cell r="BR738"/>
          <cell r="BS738" t="str">
            <v>SOFT SERVICES</v>
          </cell>
          <cell r="BT738" t="e">
            <v>#N/A</v>
          </cell>
          <cell r="BU738" t="str">
            <v>CLEANER</v>
          </cell>
          <cell r="BV738"/>
        </row>
        <row r="739">
          <cell r="D739" t="str">
            <v>000737</v>
          </cell>
          <cell r="E739" t="str">
            <v>INACTIVE</v>
          </cell>
          <cell r="F739" t="str">
            <v xml:space="preserve">OMPRAKASH RAI RAJINDRA RAI </v>
          </cell>
          <cell r="G739" t="str">
            <v xml:space="preserve">ELECREICAL SUPERVISOR </v>
          </cell>
          <cell r="H739" t="str">
            <v>MEP</v>
          </cell>
          <cell r="I739" t="str">
            <v>GENERAL</v>
          </cell>
          <cell r="J739"/>
          <cell r="K739"/>
          <cell r="L739"/>
          <cell r="M739"/>
          <cell r="N739"/>
          <cell r="O739" t="str">
            <v>MEP SUPERVISOR</v>
          </cell>
          <cell r="P739" t="str">
            <v xml:space="preserve">OPERATIONS AND LABOUR </v>
          </cell>
          <cell r="Q739">
            <v>43701</v>
          </cell>
          <cell r="R739" t="str">
            <v>T4A</v>
          </cell>
          <cell r="S739" t="str">
            <v>MALE</v>
          </cell>
          <cell r="T739">
            <v>43701</v>
          </cell>
          <cell r="U739">
            <v>43885</v>
          </cell>
          <cell r="V739"/>
          <cell r="W739"/>
          <cell r="X739">
            <v>4000</v>
          </cell>
          <cell r="Y739">
            <v>2000</v>
          </cell>
          <cell r="Z739">
            <v>500</v>
          </cell>
          <cell r="AA739"/>
          <cell r="AB739"/>
          <cell r="AC739"/>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cell r="AT739" t="str">
            <v>Commercial Bank of Qatar</v>
          </cell>
          <cell r="AU739" t="str">
            <v>QA82CBQA000000004700102286101</v>
          </cell>
          <cell r="AV739"/>
          <cell r="AW739"/>
          <cell r="AX739">
            <v>21</v>
          </cell>
          <cell r="AY739" t="str">
            <v>EVERY TWO YEARS</v>
          </cell>
          <cell r="AZ739"/>
          <cell r="BA739" t="str">
            <v>DIRECT - LOCAL</v>
          </cell>
          <cell r="BB739">
            <v>33124938</v>
          </cell>
          <cell r="BC739"/>
          <cell r="BD739"/>
          <cell r="BE739"/>
          <cell r="BF739"/>
          <cell r="BG739"/>
          <cell r="BH739"/>
          <cell r="BI739">
            <v>0</v>
          </cell>
          <cell r="BJ739"/>
          <cell r="BK739"/>
          <cell r="BL739">
            <v>44080</v>
          </cell>
          <cell r="BM739" t="str">
            <v>RESIGNATION</v>
          </cell>
          <cell r="BN739"/>
          <cell r="BO739" t="str">
            <v>CLEARED</v>
          </cell>
          <cell r="BP739"/>
          <cell r="BQ739"/>
          <cell r="BR739"/>
          <cell r="BS739" t="str">
            <v>HARD SERVICES- ELECTRICAL</v>
          </cell>
          <cell r="BT739" t="e">
            <v>#N/A</v>
          </cell>
          <cell r="BU739" t="str">
            <v>MEP SUPERVISOR</v>
          </cell>
          <cell r="BV739"/>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cell r="M740"/>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cell r="AB740"/>
          <cell r="AC740"/>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cell r="AR740" t="str">
            <v>Doha Bank</v>
          </cell>
          <cell r="AS740">
            <v>0</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v>0</v>
          </cell>
          <cell r="BJ740" t="str">
            <v>Basic Salary Changed 12000 to 12600 &amp; Total salary Chaneged 20000 to 20600</v>
          </cell>
          <cell r="BK740">
            <v>44682</v>
          </cell>
          <cell r="BL740"/>
          <cell r="BM740"/>
          <cell r="BN740"/>
          <cell r="BO740"/>
          <cell r="BP740"/>
          <cell r="BQ740"/>
          <cell r="BR740"/>
          <cell r="BS740" t="str">
            <v>HARD SERVICES-MECHANICAL</v>
          </cell>
          <cell r="BT740" t="str">
            <v>HARD SERVICES-MECHANICAL</v>
          </cell>
          <cell r="BU740" t="str">
            <v>FM SERVICE MANAGER</v>
          </cell>
          <cell r="BV740"/>
        </row>
        <row r="741">
          <cell r="D741" t="str">
            <v>000739</v>
          </cell>
          <cell r="E741" t="str">
            <v>INACTIVE</v>
          </cell>
          <cell r="F741" t="str">
            <v>SHAMIM NAKANWAGI</v>
          </cell>
          <cell r="G741" t="str">
            <v>CLEANER</v>
          </cell>
          <cell r="H741" t="str">
            <v>SOFT SERVICES</v>
          </cell>
          <cell r="I741"/>
          <cell r="J741"/>
          <cell r="K741"/>
          <cell r="L741"/>
          <cell r="M741"/>
          <cell r="N741"/>
          <cell r="O741" t="str">
            <v>CLEANER</v>
          </cell>
          <cell r="P741" t="str">
            <v xml:space="preserve">OPERATIONS AND LABOUR </v>
          </cell>
          <cell r="Q741">
            <v>43705</v>
          </cell>
          <cell r="R741" t="str">
            <v>T1</v>
          </cell>
          <cell r="S741" t="str">
            <v>FEMALE</v>
          </cell>
          <cell r="T741">
            <v>43705</v>
          </cell>
          <cell r="U741">
            <v>43889</v>
          </cell>
          <cell r="V741"/>
          <cell r="W741" t="str">
            <v>SINGLE</v>
          </cell>
          <cell r="X741">
            <v>900</v>
          </cell>
          <cell r="Y741" t="str">
            <v>Company provided</v>
          </cell>
          <cell r="Z741" t="str">
            <v>Company provided</v>
          </cell>
          <cell r="AA741" t="str">
            <v>Company provided</v>
          </cell>
          <cell r="AB741"/>
          <cell r="AC741"/>
          <cell r="AD741">
            <v>900</v>
          </cell>
          <cell r="AE741" t="str">
            <v>YES</v>
          </cell>
          <cell r="AF741" t="str">
            <v>METRO</v>
          </cell>
          <cell r="AG741" t="str">
            <v>UGANDA</v>
          </cell>
          <cell r="AH741">
            <v>0</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v>0</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cell r="BD741"/>
          <cell r="BE741" t="str">
            <v xml:space="preserve"> - </v>
          </cell>
          <cell r="BF741"/>
          <cell r="BG741"/>
          <cell r="BH741"/>
          <cell r="BI741" t="str">
            <v>O+</v>
          </cell>
          <cell r="BJ741"/>
          <cell r="BK741"/>
          <cell r="BL741">
            <v>44303</v>
          </cell>
          <cell r="BM741" t="str">
            <v>RESIGNATION</v>
          </cell>
          <cell r="BN741" t="str">
            <v xml:space="preserve">SPONSORSHIP TRANSFER </v>
          </cell>
          <cell r="BO741" t="str">
            <v>CLEARED</v>
          </cell>
          <cell r="BP741"/>
          <cell r="BQ741"/>
          <cell r="BR741"/>
          <cell r="BS741" t="str">
            <v>SOFT SERVICES</v>
          </cell>
          <cell r="BT741" t="e">
            <v>#N/A</v>
          </cell>
          <cell r="BU741" t="str">
            <v>CLEANER</v>
          </cell>
          <cell r="BV741"/>
        </row>
        <row r="742">
          <cell r="D742" t="str">
            <v>000740</v>
          </cell>
          <cell r="E742" t="str">
            <v>INACTIVE</v>
          </cell>
          <cell r="F742" t="str">
            <v>SUZAN NABAGESERA</v>
          </cell>
          <cell r="G742" t="str">
            <v>CLEANER</v>
          </cell>
          <cell r="H742" t="str">
            <v>SOFT SERVICES</v>
          </cell>
          <cell r="I742"/>
          <cell r="J742"/>
          <cell r="K742"/>
          <cell r="L742"/>
          <cell r="M742"/>
          <cell r="N742"/>
          <cell r="O742" t="str">
            <v>CLEANER</v>
          </cell>
          <cell r="P742" t="str">
            <v xml:space="preserve">OPERATIONS AND LABOUR </v>
          </cell>
          <cell r="Q742">
            <v>43705</v>
          </cell>
          <cell r="R742" t="str">
            <v>T1</v>
          </cell>
          <cell r="S742" t="str">
            <v>FEMALE</v>
          </cell>
          <cell r="T742">
            <v>43705</v>
          </cell>
          <cell r="U742">
            <v>43889</v>
          </cell>
          <cell r="V742"/>
          <cell r="W742" t="str">
            <v>SINGLE</v>
          </cell>
          <cell r="X742">
            <v>1000</v>
          </cell>
          <cell r="Y742" t="str">
            <v>Company provided</v>
          </cell>
          <cell r="Z742" t="str">
            <v>Company provided</v>
          </cell>
          <cell r="AA742" t="str">
            <v>Company provided</v>
          </cell>
          <cell r="AB742"/>
          <cell r="AC742"/>
          <cell r="AD742">
            <v>1000</v>
          </cell>
          <cell r="AE742" t="str">
            <v>YES</v>
          </cell>
          <cell r="AF742" t="str">
            <v>METRO</v>
          </cell>
          <cell r="AG742" t="str">
            <v>UGANDA</v>
          </cell>
          <cell r="AH742">
            <v>0</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v>0</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v>0</v>
          </cell>
          <cell r="BC742"/>
          <cell r="BD742"/>
          <cell r="BE742" t="str">
            <v xml:space="preserve"> - </v>
          </cell>
          <cell r="BF742"/>
          <cell r="BG742"/>
          <cell r="BH742"/>
          <cell r="BI742" t="str">
            <v>B+</v>
          </cell>
          <cell r="BJ742"/>
          <cell r="BK742"/>
          <cell r="BL742">
            <v>44324</v>
          </cell>
          <cell r="BM742" t="str">
            <v>TERMINATION</v>
          </cell>
          <cell r="BN742" t="str">
            <v>SPONSORSHIP TRANSFER</v>
          </cell>
          <cell r="BO742" t="str">
            <v>CLEARED</v>
          </cell>
          <cell r="BP742"/>
          <cell r="BQ742"/>
          <cell r="BR742"/>
          <cell r="BS742" t="str">
            <v>SOFT SERVICES</v>
          </cell>
          <cell r="BT742" t="e">
            <v>#N/A</v>
          </cell>
          <cell r="BU742" t="str">
            <v>CLEANER</v>
          </cell>
          <cell r="BV742"/>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cell r="M743"/>
          <cell r="N743" t="str">
            <v>MAIN HEAD OFFICE</v>
          </cell>
          <cell r="O743" t="str">
            <v>SUPPORT FUNCTION ASSISTANT</v>
          </cell>
          <cell r="P743" t="str">
            <v>MANAGEMENT &amp; ADMIN</v>
          </cell>
          <cell r="Q743">
            <v>43705</v>
          </cell>
          <cell r="R743" t="str">
            <v>T1</v>
          </cell>
          <cell r="S743" t="str">
            <v>FEMALE</v>
          </cell>
          <cell r="T743">
            <v>43705</v>
          </cell>
          <cell r="U743">
            <v>43889</v>
          </cell>
          <cell r="V743"/>
          <cell r="W743" t="str">
            <v>SINGLE</v>
          </cell>
          <cell r="X743">
            <v>1250</v>
          </cell>
          <cell r="Y743" t="str">
            <v>Company provided</v>
          </cell>
          <cell r="Z743" t="str">
            <v>Company provided</v>
          </cell>
          <cell r="AA743" t="str">
            <v>Company provided</v>
          </cell>
          <cell r="AB743"/>
          <cell r="AC743"/>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45002</v>
          </cell>
          <cell r="AR743" t="str">
            <v>Dukhan Bank</v>
          </cell>
          <cell r="AS743">
            <v>0</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cell r="BD743"/>
          <cell r="BE743" t="str">
            <v xml:space="preserve"> - </v>
          </cell>
          <cell r="BF743"/>
          <cell r="BG743"/>
          <cell r="BH743"/>
          <cell r="BI743" t="str">
            <v>A+</v>
          </cell>
          <cell r="BJ743" t="str">
            <v>Desi Changed as Procuirment Clerk BS changed 1000 to 1250</v>
          </cell>
          <cell r="BK743">
            <v>44593</v>
          </cell>
          <cell r="BL743">
            <v>45158</v>
          </cell>
          <cell r="BM743" t="str">
            <v>RESIGNATION</v>
          </cell>
          <cell r="BN743" t="str">
            <v>FINAL EXIT</v>
          </cell>
          <cell r="BO743" t="str">
            <v>CLEARED</v>
          </cell>
          <cell r="BP743"/>
          <cell r="BQ743"/>
          <cell r="BR743"/>
          <cell r="BS743" t="str">
            <v>HEAD OFFICE</v>
          </cell>
          <cell r="BT743" t="str">
            <v>HEAD OFFICE</v>
          </cell>
          <cell r="BU743" t="str">
            <v>SUPPORT FUNCTION ASSISTANT</v>
          </cell>
          <cell r="BV743"/>
        </row>
        <row r="744">
          <cell r="D744" t="str">
            <v>000742</v>
          </cell>
          <cell r="E744" t="str">
            <v>INACTIVE</v>
          </cell>
          <cell r="F744" t="str">
            <v>DAPHINE NAKAMANYA</v>
          </cell>
          <cell r="G744" t="str">
            <v>CLEANER</v>
          </cell>
          <cell r="H744" t="str">
            <v>SOFT SERVICES</v>
          </cell>
          <cell r="I744"/>
          <cell r="J744"/>
          <cell r="K744"/>
          <cell r="L744"/>
          <cell r="M744"/>
          <cell r="N744"/>
          <cell r="O744" t="str">
            <v>CLEANER</v>
          </cell>
          <cell r="P744" t="str">
            <v xml:space="preserve">OPERATIONS AND LABOUR </v>
          </cell>
          <cell r="Q744">
            <v>43705</v>
          </cell>
          <cell r="R744" t="str">
            <v>T1</v>
          </cell>
          <cell r="S744" t="str">
            <v>FEMALE</v>
          </cell>
          <cell r="T744">
            <v>43705</v>
          </cell>
          <cell r="U744">
            <v>43889</v>
          </cell>
          <cell r="V744"/>
          <cell r="W744" t="str">
            <v>SINGLE</v>
          </cell>
          <cell r="X744">
            <v>1000</v>
          </cell>
          <cell r="Y744" t="str">
            <v>Company provided</v>
          </cell>
          <cell r="Z744" t="str">
            <v>Company provided</v>
          </cell>
          <cell r="AA744" t="str">
            <v>Company provided</v>
          </cell>
          <cell r="AB744"/>
          <cell r="AC744"/>
          <cell r="AD744">
            <v>1000</v>
          </cell>
          <cell r="AE744" t="str">
            <v>YES</v>
          </cell>
          <cell r="AF744" t="str">
            <v>METRO</v>
          </cell>
          <cell r="AG744" t="str">
            <v>UGANDA</v>
          </cell>
          <cell r="AH744">
            <v>0</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v>0</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v>0</v>
          </cell>
          <cell r="BC744"/>
          <cell r="BD744"/>
          <cell r="BE744" t="str">
            <v xml:space="preserve"> - </v>
          </cell>
          <cell r="BF744"/>
          <cell r="BG744"/>
          <cell r="BH744"/>
          <cell r="BI744" t="str">
            <v>O+</v>
          </cell>
          <cell r="BJ744"/>
          <cell r="BK744"/>
          <cell r="BL744">
            <v>44535</v>
          </cell>
          <cell r="BM744" t="str">
            <v>RESIGNATION</v>
          </cell>
          <cell r="BN744" t="str">
            <v>FINAL EXIT</v>
          </cell>
          <cell r="BO744" t="str">
            <v>CLEARED</v>
          </cell>
          <cell r="BP744"/>
          <cell r="BQ744"/>
          <cell r="BR744"/>
          <cell r="BS744" t="str">
            <v>SOFT SERVICES</v>
          </cell>
          <cell r="BT744" t="e">
            <v>#N/A</v>
          </cell>
          <cell r="BU744" t="str">
            <v>CLEANER</v>
          </cell>
          <cell r="BV744"/>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cell r="M745"/>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cell r="AB745"/>
          <cell r="AC745"/>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cell r="AR745" t="str">
            <v>Commercial Bank of Qatar</v>
          </cell>
          <cell r="AS745">
            <v>0</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cell r="BE745" t="str">
            <v xml:space="preserve">0097455384079 - </v>
          </cell>
          <cell r="BF745" t="str">
            <v xml:space="preserve">GHULAM SHABIR KHAN  - FRIEND </v>
          </cell>
          <cell r="BG745" t="str">
            <v>MUHAMMADMUSTAFAJAVEED@GMAIL.COM</v>
          </cell>
          <cell r="BH745" t="str">
            <v>ISLAM</v>
          </cell>
          <cell r="BI745">
            <v>0</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cell r="BM745"/>
          <cell r="BN745"/>
          <cell r="BO745"/>
          <cell r="BP745"/>
          <cell r="BQ745"/>
          <cell r="BR745"/>
          <cell r="BS745" t="str">
            <v>HARD SERVICES- ELECTRICAL</v>
          </cell>
          <cell r="BT745" t="str">
            <v>HARD SERVICES- ELECTRICAL</v>
          </cell>
          <cell r="BU745" t="str">
            <v>FM SERVICE MANAGER</v>
          </cell>
          <cell r="BV745"/>
        </row>
        <row r="746">
          <cell r="D746" t="str">
            <v>000744</v>
          </cell>
          <cell r="E746" t="str">
            <v>INACTIVE</v>
          </cell>
          <cell r="F746" t="str">
            <v xml:space="preserve">HAZRAT ALI MUHAMMAD ALAM </v>
          </cell>
          <cell r="G746" t="str">
            <v xml:space="preserve">HVAC TECHNICIAN </v>
          </cell>
          <cell r="H746" t="str">
            <v>MEP</v>
          </cell>
          <cell r="I746" t="str">
            <v>GENERAL</v>
          </cell>
          <cell r="J746"/>
          <cell r="K746"/>
          <cell r="L746"/>
          <cell r="M746"/>
          <cell r="N746"/>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cell r="AC746"/>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v>0</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cell r="BD746"/>
          <cell r="BE746" t="str">
            <v xml:space="preserve"> - </v>
          </cell>
          <cell r="BF746"/>
          <cell r="BG746" t="str">
            <v>HAZRAALI0072YAHOO.COM</v>
          </cell>
          <cell r="BH746" t="str">
            <v>ISLAM</v>
          </cell>
          <cell r="BI746">
            <v>0</v>
          </cell>
          <cell r="BJ746"/>
          <cell r="BK746"/>
          <cell r="BL746">
            <v>44333</v>
          </cell>
          <cell r="BM746" t="str">
            <v>RESIGNATION</v>
          </cell>
          <cell r="BN746" t="str">
            <v xml:space="preserve">SPONSORSHIP TRANSFER </v>
          </cell>
          <cell r="BO746" t="str">
            <v>CLEARED</v>
          </cell>
          <cell r="BP746"/>
          <cell r="BQ746"/>
          <cell r="BR746"/>
          <cell r="BS746" t="str">
            <v>HARD SERVICES-MECHANICAL</v>
          </cell>
          <cell r="BT746" t="e">
            <v>#N/A</v>
          </cell>
          <cell r="BU746" t="str">
            <v>SENIOR TECHNICIAN</v>
          </cell>
          <cell r="BV746"/>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cell r="M747"/>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cell r="AB747"/>
          <cell r="AC747"/>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v>0</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cell r="BD747"/>
          <cell r="BE747" t="str">
            <v xml:space="preserve">77768137 - </v>
          </cell>
          <cell r="BF747" t="str">
            <v>ASGHAR ALI - COUSIN</v>
          </cell>
          <cell r="BG747" t="str">
            <v xml:space="preserve">zeeshanali1746@gmail.com </v>
          </cell>
          <cell r="BH747" t="str">
            <v>ISLAM</v>
          </cell>
          <cell r="BI747">
            <v>0</v>
          </cell>
          <cell r="BJ747"/>
          <cell r="BK747"/>
          <cell r="BL747"/>
          <cell r="BM747"/>
          <cell r="BN747"/>
          <cell r="BO747"/>
          <cell r="BP747"/>
          <cell r="BQ747"/>
          <cell r="BR747"/>
          <cell r="BS747" t="str">
            <v>HARD SERVICES- ELECTRICAL</v>
          </cell>
          <cell r="BT747" t="str">
            <v>HARD SERVICES- ELECTRICAL</v>
          </cell>
          <cell r="BU747" t="str">
            <v>MEP SUPERVISOR</v>
          </cell>
          <cell r="BV747"/>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cell r="M748"/>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cell r="AB748"/>
          <cell r="AC748"/>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cell r="AR748" t="str">
            <v>Commercial Bank of Qatar</v>
          </cell>
          <cell r="AS748">
            <v>0</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cell r="BE748" t="str">
            <v xml:space="preserve">66259399 - </v>
          </cell>
          <cell r="BF748" t="str">
            <v xml:space="preserve">ROSNA K - WIFE </v>
          </cell>
          <cell r="BG748" t="str">
            <v>AVAHIDMKM@GMAIL.COM</v>
          </cell>
          <cell r="BH748" t="str">
            <v>ISLAM</v>
          </cell>
          <cell r="BI748">
            <v>0</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cell r="BM748"/>
          <cell r="BN748"/>
          <cell r="BO748"/>
          <cell r="BP748"/>
          <cell r="BQ748"/>
          <cell r="BR748"/>
          <cell r="BS748" t="str">
            <v>HARD SERVICES- ELECTRICAL</v>
          </cell>
          <cell r="BT748" t="str">
            <v>HARD SERVICES- ELECTRICAL</v>
          </cell>
          <cell r="BU748" t="str">
            <v>FM SERVICE MANAGER</v>
          </cell>
          <cell r="BV748"/>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cell r="M749"/>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cell r="AB749"/>
          <cell r="AC749"/>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cell r="AR749" t="str">
            <v>Commercial Bank of Qatar</v>
          </cell>
          <cell r="AS749">
            <v>0</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cell r="BE749" t="str">
            <v xml:space="preserve">70791078 - </v>
          </cell>
          <cell r="BF749" t="str">
            <v xml:space="preserve">PRAVEEN - FRIEND </v>
          </cell>
          <cell r="BG749" t="str">
            <v>arunchowdary2002@gmail.com</v>
          </cell>
          <cell r="BH749" t="str">
            <v>HINDU</v>
          </cell>
          <cell r="BI749">
            <v>0</v>
          </cell>
          <cell r="BJ749"/>
          <cell r="BK749"/>
          <cell r="BL749"/>
          <cell r="BM749"/>
          <cell r="BN749"/>
          <cell r="BO749"/>
          <cell r="BP749"/>
          <cell r="BQ749"/>
          <cell r="BR749"/>
          <cell r="BS749" t="str">
            <v>HARD SERVICES-MECHANICAL</v>
          </cell>
          <cell r="BT749" t="str">
            <v>HARD SERVICES-MECHANICAL</v>
          </cell>
          <cell r="BU749" t="str">
            <v>MEP SUPERVISOR</v>
          </cell>
          <cell r="BV749"/>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cell r="M750"/>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cell r="AB750"/>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cell r="AR750" t="str">
            <v>Commercial Bank of Qatar</v>
          </cell>
          <cell r="AS750">
            <v>0</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cell r="BE750" t="str">
            <v xml:space="preserve">00919417374886 - </v>
          </cell>
          <cell r="BF750" t="str">
            <v xml:space="preserve">SABIR ALI - FATHER </v>
          </cell>
          <cell r="BG750" t="str">
            <v>YUNUS7374@GMAIL.COM</v>
          </cell>
          <cell r="BH750" t="str">
            <v>ISLAM</v>
          </cell>
          <cell r="BI750">
            <v>0</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cell r="BM750"/>
          <cell r="BN750"/>
          <cell r="BO750"/>
          <cell r="BP750"/>
          <cell r="BQ750"/>
          <cell r="BR750"/>
          <cell r="BS750" t="str">
            <v>HEAD OFFICE</v>
          </cell>
          <cell r="BT750" t="str">
            <v>HEAD OFFICE</v>
          </cell>
          <cell r="BU750" t="str">
            <v>SUPPORT FUNCTION ASSISTANT</v>
          </cell>
          <cell r="BV750"/>
        </row>
        <row r="751">
          <cell r="D751" t="str">
            <v>000749</v>
          </cell>
          <cell r="E751" t="str">
            <v>INACTIVE</v>
          </cell>
          <cell r="F751" t="str">
            <v>ROBIN AJAYAN</v>
          </cell>
          <cell r="G751" t="str">
            <v xml:space="preserve">MECHANICAL ENGINEER </v>
          </cell>
          <cell r="H751" t="str">
            <v>MEP</v>
          </cell>
          <cell r="I751" t="str">
            <v>GENERAL</v>
          </cell>
          <cell r="J751"/>
          <cell r="K751"/>
          <cell r="L751"/>
          <cell r="M751"/>
          <cell r="N751"/>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cell r="AB751"/>
          <cell r="AC751"/>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cell r="AR751" t="str">
            <v>Commercial Bank of Qatar</v>
          </cell>
          <cell r="AS751">
            <v>0</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cell r="BE751" t="str">
            <v xml:space="preserve">919447512598 - </v>
          </cell>
          <cell r="BF751" t="str">
            <v xml:space="preserve">AJAYAN  - FATHER </v>
          </cell>
          <cell r="BG751" t="str">
            <v>RAWBIN092GMAIL.COM</v>
          </cell>
          <cell r="BH751" t="str">
            <v>HINDU</v>
          </cell>
          <cell r="BI751">
            <v>0</v>
          </cell>
          <cell r="BJ751"/>
          <cell r="BK751"/>
          <cell r="BL751">
            <v>44346</v>
          </cell>
          <cell r="BM751" t="str">
            <v>RESIGNATION</v>
          </cell>
          <cell r="BN751" t="str">
            <v xml:space="preserve">SPONSORSHIP TRANSFER </v>
          </cell>
          <cell r="BO751" t="str">
            <v>CLEARED</v>
          </cell>
          <cell r="BP751"/>
          <cell r="BQ751"/>
          <cell r="BR751"/>
          <cell r="BS751" t="str">
            <v>HARD SERVICES-MECHANICAL</v>
          </cell>
          <cell r="BT751" t="e">
            <v>#N/A</v>
          </cell>
          <cell r="BU751" t="str">
            <v>FM SERVICE MANAGER</v>
          </cell>
          <cell r="BV751"/>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cell r="M752"/>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cell r="AB752"/>
          <cell r="AC752"/>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cell r="AR752" t="str">
            <v>Commercial Bank of Qatar</v>
          </cell>
          <cell r="AS752">
            <v>0</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cell r="BE752" t="str">
            <v xml:space="preserve">+905541237132 - </v>
          </cell>
          <cell r="BF752" t="str">
            <v xml:space="preserve">SUAT YILDIZ - BROTHER </v>
          </cell>
          <cell r="BG752" t="str">
            <v>MM.SMET.YADZ@GMAIL.COM</v>
          </cell>
          <cell r="BH752" t="str">
            <v>ISLAM</v>
          </cell>
          <cell r="BI752">
            <v>0</v>
          </cell>
          <cell r="BJ752" t="str">
            <v>Basic Salary 7500 to 7890 and Total Salary 13000 to 13390 / BS 7890 to 8556, HRA 4000 to 4333, TRAN 1500 to 1611, Total Salary 13390 to 14500 &amp; Family Status added</v>
          </cell>
          <cell r="BK752" t="str">
            <v>01-05-2022 / 01-09-2022</v>
          </cell>
          <cell r="BL752"/>
          <cell r="BM752"/>
          <cell r="BN752"/>
          <cell r="BO752"/>
          <cell r="BP752"/>
          <cell r="BQ752"/>
          <cell r="BR752"/>
          <cell r="BS752" t="str">
            <v>HARD SERVICES-MECHANICAL</v>
          </cell>
          <cell r="BT752" t="str">
            <v>HARD SERVICES-MECHANICAL</v>
          </cell>
          <cell r="BU752" t="str">
            <v>FM SERVICE MANAGER</v>
          </cell>
          <cell r="BV752"/>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cell r="M753"/>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cell r="AB753"/>
          <cell r="AC753"/>
          <cell r="AD753">
            <v>30570</v>
          </cell>
          <cell r="AE753" t="str">
            <v xml:space="preserve">NO </v>
          </cell>
          <cell r="AF753" t="str">
            <v>METRO</v>
          </cell>
          <cell r="AG753" t="str">
            <v xml:space="preserve">INDIA </v>
          </cell>
          <cell r="AH753">
            <v>29090</v>
          </cell>
          <cell r="AI753">
            <v>44</v>
          </cell>
          <cell r="AJ753" t="str">
            <v>ACIFM</v>
          </cell>
          <cell r="AK753">
            <v>27935630103</v>
          </cell>
          <cell r="AL753">
            <v>45087</v>
          </cell>
          <cell r="AM753" t="str">
            <v>W1421132</v>
          </cell>
          <cell r="AN753">
            <v>44735</v>
          </cell>
          <cell r="AO753">
            <v>44723</v>
          </cell>
          <cell r="AP753" t="str">
            <v>HOLD HEALTH CARD</v>
          </cell>
          <cell r="AQ753"/>
          <cell r="AR753" t="str">
            <v>Doha Bank</v>
          </cell>
          <cell r="AS753">
            <v>0</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cell r="BE753" t="str">
            <v xml:space="preserve">77033809 - </v>
          </cell>
          <cell r="BF753" t="str">
            <v xml:space="preserve">NILOUFER KHAN  - WIFE </v>
          </cell>
          <cell r="BG753" t="str">
            <v>SABS_AUG@YAHOO.COM</v>
          </cell>
          <cell r="BH753" t="str">
            <v>ISLAM</v>
          </cell>
          <cell r="BI753">
            <v>0</v>
          </cell>
          <cell r="BJ753" t="str">
            <v>DESIGNATION CHANGE FROM HARD SERVICES MANAGER TO DEPUTY HEAD OF MEP / BS 16800 to 17640 and Total Salary 28000 to 28840</v>
          </cell>
          <cell r="BK753" t="str">
            <v>01-09-2020 / 01-May-22</v>
          </cell>
          <cell r="BL753"/>
          <cell r="BM753"/>
          <cell r="BN753"/>
          <cell r="BO753"/>
          <cell r="BP753"/>
          <cell r="BQ753"/>
          <cell r="BR753"/>
          <cell r="BS753" t="str">
            <v>HARD SERVICES-MECHANICAL</v>
          </cell>
          <cell r="BT753" t="str">
            <v>HARD SERVICES-MECHANICAL</v>
          </cell>
          <cell r="BU753" t="str">
            <v>FM SERVICE MANAGER</v>
          </cell>
          <cell r="BV753"/>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cell r="M754"/>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cell r="AB754"/>
          <cell r="AC754"/>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cell r="AR754" t="str">
            <v>Doha Bank</v>
          </cell>
          <cell r="AS754">
            <v>0</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cell r="BE754" t="str">
            <v xml:space="preserve">00919976606164 - </v>
          </cell>
          <cell r="BF754" t="str">
            <v xml:space="preserve">MD. HUSSAIN - BROTHER </v>
          </cell>
          <cell r="BG754" t="str">
            <v>EEENALAN@GMAIL.COM</v>
          </cell>
          <cell r="BH754" t="str">
            <v>ISLAM</v>
          </cell>
          <cell r="BI754">
            <v>0</v>
          </cell>
          <cell r="BJ754" t="str">
            <v>HRA 7500 to 8250 and Total Salary 25000 to 25750 / GRADE M1A TO M1B AND LEAVE ELIGIBILITY 21 TO 26</v>
          </cell>
          <cell r="BK754" t="str">
            <v>01-05-2022 / 01-06-2022</v>
          </cell>
          <cell r="BL754"/>
          <cell r="BM754"/>
          <cell r="BN754"/>
          <cell r="BO754"/>
          <cell r="BP754"/>
          <cell r="BQ754"/>
          <cell r="BR754"/>
          <cell r="BS754" t="str">
            <v>HARD SERVICES- ELECTRICAL</v>
          </cell>
          <cell r="BT754" t="str">
            <v>HARD SERVICES- ELECTRICAL</v>
          </cell>
          <cell r="BU754" t="str">
            <v>FM SERVICE MANAGER</v>
          </cell>
          <cell r="BV754"/>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cell r="M755"/>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cell r="AB755">
            <v>300</v>
          </cell>
          <cell r="AC755"/>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cell r="AR755" t="str">
            <v>Commercial Bank of Qatar</v>
          </cell>
          <cell r="AS755">
            <v>0</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cell r="BE755" t="str">
            <v xml:space="preserve">919987836729 - </v>
          </cell>
          <cell r="BF755" t="str">
            <v xml:space="preserve">MD FAROOQ KHAN - FATHER </v>
          </cell>
          <cell r="BG755" t="str">
            <v>TAUFIQKHAN36@GMIAL.COM</v>
          </cell>
          <cell r="BH755" t="str">
            <v>ISLAM</v>
          </cell>
          <cell r="BI755">
            <v>0</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cell r="BM755"/>
          <cell r="BN755"/>
          <cell r="BO755"/>
          <cell r="BP755"/>
          <cell r="BQ755"/>
          <cell r="BR755"/>
          <cell r="BS755" t="str">
            <v>HEAD OFFICE</v>
          </cell>
          <cell r="BT755" t="str">
            <v>HEAD OFFICE</v>
          </cell>
          <cell r="BU755" t="str">
            <v>FM SERVICE MANAGER</v>
          </cell>
          <cell r="BV755"/>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cell r="M756"/>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cell r="AC756"/>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cell r="BD756"/>
          <cell r="BE756">
            <v>639957265968</v>
          </cell>
          <cell r="BF756" t="str">
            <v xml:space="preserve">WIFE </v>
          </cell>
          <cell r="BG756" t="str">
            <v>adomelencion@gmail.com</v>
          </cell>
          <cell r="BH756" t="str">
            <v>CHRISTIAN</v>
          </cell>
          <cell r="BI756">
            <v>0</v>
          </cell>
          <cell r="BJ756" t="str">
            <v>DESIGNATION ELECTRICAL TECHNICIAN TO SR ELEC TECH BASIC SALARY 2000 TO 2500</v>
          </cell>
          <cell r="BK756">
            <v>44501</v>
          </cell>
          <cell r="BL756"/>
          <cell r="BM756"/>
          <cell r="BN756"/>
          <cell r="BO756"/>
          <cell r="BP756"/>
          <cell r="BQ756"/>
          <cell r="BR756"/>
          <cell r="BS756" t="str">
            <v>HARD SERVICES- ELECTRICAL</v>
          </cell>
          <cell r="BT756" t="str">
            <v>HARD SERVICES- ELECTRICAL</v>
          </cell>
          <cell r="BU756" t="str">
            <v>SENIOR TECHNICIAN</v>
          </cell>
          <cell r="BV756"/>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cell r="M757"/>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cell r="AC757"/>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cell r="BD757"/>
          <cell r="BE757" t="str">
            <v>7639770320745</v>
          </cell>
          <cell r="BF757" t="str">
            <v xml:space="preserve">NEPHEW </v>
          </cell>
          <cell r="BG757" t="str">
            <v>barritmargarito9@gmail.com</v>
          </cell>
          <cell r="BH757" t="str">
            <v>CHRISTIAN</v>
          </cell>
          <cell r="BI757">
            <v>0</v>
          </cell>
          <cell r="BJ757" t="str">
            <v>DESIGNATION CHANGED HVAC TECHNICIAN TO SENIOR MECHANICAL TECHNICIAN AND BASIC SALARY CHANGED FROM 1500 TO 2000</v>
          </cell>
          <cell r="BK757">
            <v>44501</v>
          </cell>
          <cell r="BL757"/>
          <cell r="BM757"/>
          <cell r="BN757"/>
          <cell r="BO757"/>
          <cell r="BP757"/>
          <cell r="BQ757"/>
          <cell r="BR757"/>
          <cell r="BS757" t="str">
            <v>HARD SERVICES-MECHANICAL</v>
          </cell>
          <cell r="BT757" t="str">
            <v>HARD SERVICES-MECHANICAL</v>
          </cell>
          <cell r="BU757" t="str">
            <v>SENIOR TECHNICIAN</v>
          </cell>
          <cell r="BV757"/>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cell r="M758"/>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cell r="AC758"/>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v>0</v>
          </cell>
          <cell r="BC758"/>
          <cell r="BD758"/>
          <cell r="BE758">
            <v>6393550990</v>
          </cell>
          <cell r="BF758" t="str">
            <v xml:space="preserve">WIFE </v>
          </cell>
          <cell r="BG758" t="str">
            <v>mariocarzano@80gmail.com</v>
          </cell>
          <cell r="BH758" t="str">
            <v>CHRISTIAN</v>
          </cell>
          <cell r="BI758">
            <v>0</v>
          </cell>
          <cell r="BJ758"/>
          <cell r="BK758"/>
          <cell r="BL758"/>
          <cell r="BM758"/>
          <cell r="BN758"/>
          <cell r="BO758"/>
          <cell r="BP758"/>
          <cell r="BQ758"/>
          <cell r="BR758"/>
          <cell r="BS758" t="str">
            <v>HARD SERVICES-MECHANICAL</v>
          </cell>
          <cell r="BT758" t="str">
            <v>HARD SERVICES-MECHANICAL</v>
          </cell>
          <cell r="BU758" t="str">
            <v>TECHNICIAN</v>
          </cell>
          <cell r="BV758"/>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cell r="M759"/>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cell r="AC759"/>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cell r="BD759"/>
          <cell r="BE759">
            <v>8801720293828</v>
          </cell>
          <cell r="BF759" t="str">
            <v xml:space="preserve">FATHER </v>
          </cell>
          <cell r="BG759" t="str">
            <v>apudewan1996@gmail.com</v>
          </cell>
          <cell r="BH759" t="str">
            <v>ISLAM</v>
          </cell>
          <cell r="BI759">
            <v>0</v>
          </cell>
          <cell r="BJ759" t="str">
            <v>Desi Mech Tech to Sr. Mech Tech &amp; BS 1500 to 2000</v>
          </cell>
          <cell r="BK759">
            <v>44835</v>
          </cell>
          <cell r="BL759"/>
          <cell r="BM759"/>
          <cell r="BN759"/>
          <cell r="BO759"/>
          <cell r="BP759"/>
          <cell r="BQ759"/>
          <cell r="BR759"/>
          <cell r="BS759" t="str">
            <v>HARD SERVICES-MECHANICAL</v>
          </cell>
          <cell r="BT759" t="str">
            <v>HARD SERVICES-MECHANICAL</v>
          </cell>
          <cell r="BU759" t="str">
            <v>TECHNICIAN</v>
          </cell>
          <cell r="BV759"/>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cell r="M760"/>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cell r="AC760"/>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cell r="BD760"/>
          <cell r="BE760">
            <v>8801823666397</v>
          </cell>
          <cell r="BF760" t="str">
            <v xml:space="preserve">FATHER </v>
          </cell>
          <cell r="BG760" t="str">
            <v xml:space="preserve">abdulkadermonshi219@gmail.com </v>
          </cell>
          <cell r="BH760" t="str">
            <v>ISLAM</v>
          </cell>
          <cell r="BI760">
            <v>0</v>
          </cell>
          <cell r="BJ760"/>
          <cell r="BK760"/>
          <cell r="BL760"/>
          <cell r="BM760"/>
          <cell r="BN760"/>
          <cell r="BO760"/>
          <cell r="BP760"/>
          <cell r="BQ760"/>
          <cell r="BR760"/>
          <cell r="BS760" t="str">
            <v>HARD SERVICES-MECHANICAL</v>
          </cell>
          <cell r="BT760" t="str">
            <v>HARD SERVICES-MECHANICAL</v>
          </cell>
          <cell r="BU760" t="str">
            <v>TECHNICIAN</v>
          </cell>
          <cell r="BV760"/>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cell r="M761"/>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v>0</v>
          </cell>
          <cell r="BC761"/>
          <cell r="BD761"/>
          <cell r="BE761">
            <v>639457015970</v>
          </cell>
          <cell r="BF761" t="str">
            <v xml:space="preserve">WIFE </v>
          </cell>
          <cell r="BG761" t="str">
            <v>sromefel@gmail.com</v>
          </cell>
          <cell r="BH761" t="str">
            <v>CHRISTIAN</v>
          </cell>
          <cell r="BI761">
            <v>0</v>
          </cell>
          <cell r="BJ761" t="str">
            <v>DESIGNATION HVAC TECHNICIAN TO SR MECH TECH AND OTHER ALLOWANCES ADDED 500 TOTAL SARY 2500 TO 3000</v>
          </cell>
          <cell r="BK761">
            <v>44501</v>
          </cell>
          <cell r="BL761"/>
          <cell r="BM761"/>
          <cell r="BN761"/>
          <cell r="BO761"/>
          <cell r="BP761"/>
          <cell r="BQ761"/>
          <cell r="BR761"/>
          <cell r="BS761" t="str">
            <v>HARD SERVICES-MECHANICAL</v>
          </cell>
          <cell r="BT761" t="str">
            <v>HARD SERVICES-MECHANICAL</v>
          </cell>
          <cell r="BU761" t="str">
            <v>SENIOR TECHNICIAN</v>
          </cell>
          <cell r="BV761"/>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cell r="M762"/>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cell r="AC762"/>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v>0</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cell r="BD762"/>
          <cell r="BE762">
            <v>8801991633927</v>
          </cell>
          <cell r="BF762" t="str">
            <v xml:space="preserve">FATHER </v>
          </cell>
          <cell r="BG762" t="str">
            <v>ronjitdas127@gmail.com</v>
          </cell>
          <cell r="BH762" t="str">
            <v>HINDU</v>
          </cell>
          <cell r="BI762">
            <v>0</v>
          </cell>
          <cell r="BJ762" t="str">
            <v>DESIGNATION MECHANICAL TECH TO SR. MECH TECH &amp; BASIC SALARY 1500 TO 2000</v>
          </cell>
          <cell r="BK762">
            <v>44501</v>
          </cell>
          <cell r="BL762"/>
          <cell r="BM762"/>
          <cell r="BN762"/>
          <cell r="BO762" t="str">
            <v>WITHDRAWN RESIGNATION</v>
          </cell>
          <cell r="BP762"/>
          <cell r="BQ762"/>
          <cell r="BR762"/>
          <cell r="BS762" t="str">
            <v>HARD SERVICES-MECHANICAL</v>
          </cell>
          <cell r="BT762" t="str">
            <v>HARD SERVICES-MECHANICAL</v>
          </cell>
          <cell r="BU762" t="str">
            <v>SENIOR TECHNICIAN</v>
          </cell>
          <cell r="BV762"/>
        </row>
        <row r="763">
          <cell r="D763" t="str">
            <v>000761</v>
          </cell>
          <cell r="E763" t="str">
            <v>INACTIVE</v>
          </cell>
          <cell r="F763" t="str">
            <v>RUEL SIMPROTA POLIGRATES</v>
          </cell>
          <cell r="G763" t="str">
            <v>SENIOR ELECTRICAL TECHNICIAN</v>
          </cell>
          <cell r="H763" t="str">
            <v>MEP</v>
          </cell>
          <cell r="I763"/>
          <cell r="J763"/>
          <cell r="K763"/>
          <cell r="L763"/>
          <cell r="M763"/>
          <cell r="N763"/>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cell r="AC763"/>
          <cell r="AD763">
            <v>2000</v>
          </cell>
          <cell r="AE763" t="str">
            <v>YES</v>
          </cell>
          <cell r="AF763" t="str">
            <v>METRO</v>
          </cell>
          <cell r="AG763" t="str">
            <v>PHILIPPINES</v>
          </cell>
          <cell r="AH763">
            <v>0</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cell r="BD763"/>
          <cell r="BE763">
            <v>9987943769</v>
          </cell>
          <cell r="BF763" t="str">
            <v>SISTER</v>
          </cell>
          <cell r="BG763"/>
          <cell r="BH763" t="str">
            <v>CHRISTIAN</v>
          </cell>
          <cell r="BI763">
            <v>0</v>
          </cell>
          <cell r="BJ763"/>
          <cell r="BK763"/>
          <cell r="BL763">
            <v>44468</v>
          </cell>
          <cell r="BM763" t="str">
            <v>TERMINATION</v>
          </cell>
          <cell r="BN763" t="str">
            <v>FINAL EXIT</v>
          </cell>
          <cell r="BO763" t="str">
            <v>CLEARED</v>
          </cell>
          <cell r="BP763"/>
          <cell r="BQ763"/>
          <cell r="BR763"/>
          <cell r="BS763" t="str">
            <v>HARD SERVICES- ELECTRICAL</v>
          </cell>
          <cell r="BT763" t="e">
            <v>#N/A</v>
          </cell>
          <cell r="BU763" t="str">
            <v>SENIOR TECHNICIAN</v>
          </cell>
          <cell r="BV763"/>
        </row>
        <row r="764">
          <cell r="D764" t="str">
            <v>000762</v>
          </cell>
          <cell r="E764" t="str">
            <v>INACTIVE</v>
          </cell>
          <cell r="F764" t="str">
            <v xml:space="preserve">SAIFUL ISLAM </v>
          </cell>
          <cell r="G764" t="str">
            <v>SENIOR ELECTRICAL TECHNICIAN</v>
          </cell>
          <cell r="H764" t="str">
            <v>MEP</v>
          </cell>
          <cell r="I764"/>
          <cell r="J764"/>
          <cell r="K764"/>
          <cell r="L764"/>
          <cell r="M764"/>
          <cell r="N764"/>
          <cell r="O764" t="str">
            <v>SENIOR TECHNICIAN</v>
          </cell>
          <cell r="P764" t="str">
            <v xml:space="preserve">OPERATIONS AND LABOUR </v>
          </cell>
          <cell r="Q764">
            <v>43709</v>
          </cell>
          <cell r="R764" t="str">
            <v>T3</v>
          </cell>
          <cell r="S764" t="str">
            <v>MALE</v>
          </cell>
          <cell r="T764">
            <v>43709</v>
          </cell>
          <cell r="U764">
            <v>43891</v>
          </cell>
          <cell r="V764"/>
          <cell r="W764"/>
          <cell r="X764">
            <v>1750</v>
          </cell>
          <cell r="Y764" t="str">
            <v xml:space="preserve">Company provided </v>
          </cell>
          <cell r="Z764" t="str">
            <v xml:space="preserve">Company provided </v>
          </cell>
          <cell r="AA764" t="str">
            <v xml:space="preserve">Company provided </v>
          </cell>
          <cell r="AB764"/>
          <cell r="AC764"/>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cell r="AT764" t="str">
            <v>Dukhan Bank</v>
          </cell>
          <cell r="AU764" t="str">
            <v>QA47BRWA000000000100001002279</v>
          </cell>
          <cell r="AV764"/>
          <cell r="AW764"/>
          <cell r="AX764">
            <v>21</v>
          </cell>
          <cell r="AY764" t="str">
            <v>EVERY TWO YEARS</v>
          </cell>
          <cell r="AZ764"/>
          <cell r="BA764" t="str">
            <v>DIRECT - LOCAL</v>
          </cell>
          <cell r="BB764">
            <v>77513948</v>
          </cell>
          <cell r="BC764"/>
          <cell r="BD764"/>
          <cell r="BE764"/>
          <cell r="BF764"/>
          <cell r="BG764"/>
          <cell r="BH764"/>
          <cell r="BI764">
            <v>0</v>
          </cell>
          <cell r="BJ764"/>
          <cell r="BK764"/>
          <cell r="BL764">
            <v>44187</v>
          </cell>
          <cell r="BM764" t="str">
            <v>Resignation</v>
          </cell>
          <cell r="BN764"/>
          <cell r="BO764" t="str">
            <v>CLEARED</v>
          </cell>
          <cell r="BP764"/>
          <cell r="BQ764"/>
          <cell r="BR764"/>
          <cell r="BS764" t="str">
            <v>HARD SERVICES- ELECTRICAL</v>
          </cell>
          <cell r="BT764" t="e">
            <v>#N/A</v>
          </cell>
          <cell r="BU764" t="str">
            <v>SENIOR TECHNICIAN</v>
          </cell>
          <cell r="BV764"/>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cell r="M765"/>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cell r="AC765"/>
          <cell r="AD765">
            <v>1500</v>
          </cell>
          <cell r="AE765" t="str">
            <v>YES</v>
          </cell>
          <cell r="AF765" t="str">
            <v>METRO</v>
          </cell>
          <cell r="AG765" t="str">
            <v xml:space="preserve">GHANA </v>
          </cell>
          <cell r="AH765">
            <v>33055</v>
          </cell>
          <cell r="AI765">
            <v>33</v>
          </cell>
          <cell r="AJ765" t="str">
            <v>ACIFM</v>
          </cell>
          <cell r="AK765">
            <v>29028800595</v>
          </cell>
          <cell r="AL765">
            <v>45196</v>
          </cell>
          <cell r="AM765" t="str">
            <v>G3113768</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v>0</v>
          </cell>
          <cell r="BC765"/>
          <cell r="BD765"/>
          <cell r="BE765">
            <v>233206806495</v>
          </cell>
          <cell r="BF765" t="str">
            <v>BROTHER</v>
          </cell>
          <cell r="BG765" t="str">
            <v>avorgahsaviour064@gmail.com</v>
          </cell>
          <cell r="BH765" t="str">
            <v>CHRISTIAN</v>
          </cell>
          <cell r="BI765">
            <v>0</v>
          </cell>
          <cell r="BJ765"/>
          <cell r="BK765"/>
          <cell r="BL765"/>
          <cell r="BM765"/>
          <cell r="BN765"/>
          <cell r="BO765"/>
          <cell r="BP765"/>
          <cell r="BQ765"/>
          <cell r="BR765"/>
          <cell r="BS765" t="str">
            <v>HARD SERVICES-MECHANICAL</v>
          </cell>
          <cell r="BT765" t="str">
            <v>HARD SERVICES-MECHANICAL</v>
          </cell>
          <cell r="BU765" t="str">
            <v>TECHNICIAN</v>
          </cell>
          <cell r="BV765"/>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cell r="M766"/>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cell r="AC766"/>
          <cell r="AD766">
            <v>2000</v>
          </cell>
          <cell r="AE766" t="str">
            <v>YES</v>
          </cell>
          <cell r="AF766" t="str">
            <v>METRO</v>
          </cell>
          <cell r="AG766" t="str">
            <v xml:space="preserve">GHANA </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v>0</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cell r="BD766"/>
          <cell r="BE766">
            <v>233549072999</v>
          </cell>
          <cell r="BF766" t="str">
            <v>BROTHER</v>
          </cell>
          <cell r="BG766" t="str">
            <v>stephenofosu83@gmail.com</v>
          </cell>
          <cell r="BH766" t="str">
            <v>CHRISTIAN</v>
          </cell>
          <cell r="BI766">
            <v>0</v>
          </cell>
          <cell r="BJ766" t="str">
            <v>DESIGNATION MECHANICAL TECH TO SR. MECH TECH &amp; BASIC SALARY 1500 TO 2000</v>
          </cell>
          <cell r="BK766">
            <v>44501</v>
          </cell>
          <cell r="BL766"/>
          <cell r="BM766"/>
          <cell r="BN766"/>
          <cell r="BO766"/>
          <cell r="BP766"/>
          <cell r="BQ766"/>
          <cell r="BR766"/>
          <cell r="BS766" t="str">
            <v>HARD SERVICES-MECHANICAL</v>
          </cell>
          <cell r="BT766" t="str">
            <v>HARD SERVICES-MECHANICAL</v>
          </cell>
          <cell r="BU766" t="str">
            <v>SENIOR TECHNICIAN</v>
          </cell>
          <cell r="BV766"/>
        </row>
        <row r="767">
          <cell r="D767" t="str">
            <v>000765</v>
          </cell>
          <cell r="E767" t="str">
            <v>INACTIVE</v>
          </cell>
          <cell r="F767" t="str">
            <v>JOAN NALUYANGE</v>
          </cell>
          <cell r="G767" t="str">
            <v>CLEANER</v>
          </cell>
          <cell r="H767" t="str">
            <v>SOFT SERVICES</v>
          </cell>
          <cell r="I767"/>
          <cell r="J767"/>
          <cell r="K767"/>
          <cell r="L767"/>
          <cell r="M767"/>
          <cell r="N767"/>
          <cell r="O767" t="str">
            <v>CLEANER</v>
          </cell>
          <cell r="P767" t="str">
            <v>OPERATIONS AND LABOUR</v>
          </cell>
          <cell r="Q767">
            <v>43715</v>
          </cell>
          <cell r="R767" t="str">
            <v>T1</v>
          </cell>
          <cell r="S767" t="str">
            <v>FEMALE</v>
          </cell>
          <cell r="T767">
            <v>43715</v>
          </cell>
          <cell r="U767">
            <v>43897</v>
          </cell>
          <cell r="V767"/>
          <cell r="W767"/>
          <cell r="X767">
            <v>900</v>
          </cell>
          <cell r="Y767" t="str">
            <v>Company provided</v>
          </cell>
          <cell r="Z767" t="str">
            <v xml:space="preserve">Company provided </v>
          </cell>
          <cell r="AA767" t="str">
            <v xml:space="preserve">Company provided </v>
          </cell>
          <cell r="AB767" t="str">
            <v>-</v>
          </cell>
          <cell r="AC767"/>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cell r="AT767" t="str">
            <v>Barwa Bank</v>
          </cell>
          <cell r="AU767" t="str">
            <v>QA42BRWA000000000100000986655</v>
          </cell>
          <cell r="AV767"/>
          <cell r="AW767"/>
          <cell r="AX767">
            <v>21</v>
          </cell>
          <cell r="AY767" t="str">
            <v>EVERY TWO YEARS</v>
          </cell>
          <cell r="AZ767"/>
          <cell r="BA767" t="str">
            <v>AL ETQAN</v>
          </cell>
          <cell r="BB767">
            <v>50745947</v>
          </cell>
          <cell r="BC767"/>
          <cell r="BD767"/>
          <cell r="BE767"/>
          <cell r="BF767"/>
          <cell r="BG767"/>
          <cell r="BH767"/>
          <cell r="BI767" t="str">
            <v>O+</v>
          </cell>
          <cell r="BJ767"/>
          <cell r="BK767"/>
          <cell r="BL767">
            <v>44042</v>
          </cell>
          <cell r="BM767" t="str">
            <v>TERMINATION</v>
          </cell>
          <cell r="BN767"/>
          <cell r="BO767" t="str">
            <v>CLEARED</v>
          </cell>
          <cell r="BP767"/>
          <cell r="BQ767"/>
          <cell r="BR767"/>
          <cell r="BS767" t="str">
            <v>SOFT SERVICES</v>
          </cell>
          <cell r="BT767" t="e">
            <v>#N/A</v>
          </cell>
          <cell r="BU767" t="str">
            <v>CLEANER</v>
          </cell>
          <cell r="BV767"/>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cell r="M768"/>
          <cell r="N768" t="str">
            <v>GENERAL</v>
          </cell>
          <cell r="O768" t="str">
            <v>SENIOR TECHNICIAN</v>
          </cell>
          <cell r="P768" t="str">
            <v>OPERATIONS AND LABOUR</v>
          </cell>
          <cell r="Q768">
            <v>43715</v>
          </cell>
          <cell r="R768" t="str">
            <v>T3</v>
          </cell>
          <cell r="S768" t="str">
            <v>MALE</v>
          </cell>
          <cell r="T768">
            <v>43715</v>
          </cell>
          <cell r="U768">
            <v>43897</v>
          </cell>
          <cell r="V768"/>
          <cell r="W768" t="str">
            <v>SINGLE</v>
          </cell>
          <cell r="X768">
            <v>2000</v>
          </cell>
          <cell r="Y768" t="str">
            <v>Company provided</v>
          </cell>
          <cell r="Z768" t="str">
            <v xml:space="preserve">Company provided </v>
          </cell>
          <cell r="AA768" t="str">
            <v xml:space="preserve">Company provided </v>
          </cell>
          <cell r="AB768" t="str">
            <v>-</v>
          </cell>
          <cell r="AC768"/>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v>0</v>
          </cell>
          <cell r="BC768"/>
          <cell r="BD768"/>
          <cell r="BE768" t="str">
            <v xml:space="preserve"> - </v>
          </cell>
          <cell r="BF768"/>
          <cell r="BG768" t="str">
            <v>roger.antaran09@gmail.com</v>
          </cell>
          <cell r="BH768"/>
          <cell r="BI768" t="str">
            <v>B+</v>
          </cell>
          <cell r="BJ768"/>
          <cell r="BK768"/>
          <cell r="BL768"/>
          <cell r="BM768"/>
          <cell r="BN768"/>
          <cell r="BO768"/>
          <cell r="BP768"/>
          <cell r="BQ768"/>
          <cell r="BR768"/>
          <cell r="BS768" t="str">
            <v>HARD SERVICES- ELECTRICAL</v>
          </cell>
          <cell r="BT768" t="str">
            <v>HARD SERVICES- ELECTRICAL</v>
          </cell>
          <cell r="BU768" t="str">
            <v>SENIOR TECHNICIAN</v>
          </cell>
          <cell r="BV768"/>
        </row>
        <row r="769">
          <cell r="D769" t="str">
            <v>000767</v>
          </cell>
          <cell r="E769" t="str">
            <v>INACTIVE</v>
          </cell>
          <cell r="F769" t="str">
            <v>DARWIN MALABANAN</v>
          </cell>
          <cell r="G769" t="str">
            <v>SENIOR MECHANICAL TECHNICIAN</v>
          </cell>
          <cell r="H769" t="str">
            <v>MEP</v>
          </cell>
          <cell r="I769"/>
          <cell r="J769"/>
          <cell r="K769"/>
          <cell r="L769"/>
          <cell r="M769"/>
          <cell r="N769"/>
          <cell r="O769" t="str">
            <v>SENIOR TECHNICIAN</v>
          </cell>
          <cell r="P769" t="str">
            <v>OPERATIONS AND LABOUR</v>
          </cell>
          <cell r="Q769">
            <v>43715</v>
          </cell>
          <cell r="R769" t="str">
            <v>T3</v>
          </cell>
          <cell r="S769" t="str">
            <v>MALE</v>
          </cell>
          <cell r="T769">
            <v>43715</v>
          </cell>
          <cell r="U769">
            <v>43897</v>
          </cell>
          <cell r="V769"/>
          <cell r="W769" t="str">
            <v>SINGLE</v>
          </cell>
          <cell r="X769">
            <v>2000</v>
          </cell>
          <cell r="Y769" t="str">
            <v>Company provided</v>
          </cell>
          <cell r="Z769" t="str">
            <v xml:space="preserve">Company provided </v>
          </cell>
          <cell r="AA769" t="str">
            <v xml:space="preserve">Company provided </v>
          </cell>
          <cell r="AB769" t="str">
            <v>-</v>
          </cell>
          <cell r="AC769"/>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v>0</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cell r="BD769"/>
          <cell r="BE769" t="str">
            <v xml:space="preserve"> - </v>
          </cell>
          <cell r="BF769"/>
          <cell r="BG769"/>
          <cell r="BH769"/>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cell r="BQ769"/>
          <cell r="BR769"/>
          <cell r="BS769" t="str">
            <v>HARD SERVICES-MECHANICAL</v>
          </cell>
          <cell r="BT769" t="e">
            <v>#N/A</v>
          </cell>
          <cell r="BU769" t="str">
            <v>SENIOR TECHNICIAN</v>
          </cell>
          <cell r="BV769"/>
        </row>
        <row r="770">
          <cell r="D770" t="str">
            <v>000768</v>
          </cell>
          <cell r="E770" t="str">
            <v>INACTIVE</v>
          </cell>
          <cell r="F770" t="str">
            <v>THAKSHINAMOORTHY SINGARAVELU</v>
          </cell>
          <cell r="G770" t="str">
            <v>SENIOR ELECTRICAL TECHNICIAN</v>
          </cell>
          <cell r="H770" t="str">
            <v>MEP</v>
          </cell>
          <cell r="I770"/>
          <cell r="J770"/>
          <cell r="K770"/>
          <cell r="L770"/>
          <cell r="M770"/>
          <cell r="N770"/>
          <cell r="O770" t="str">
            <v>SENIOR TECHNICIAN</v>
          </cell>
          <cell r="P770" t="str">
            <v>OPERATIONS AND LABOUR</v>
          </cell>
          <cell r="Q770">
            <v>43715</v>
          </cell>
          <cell r="R770" t="str">
            <v>T3</v>
          </cell>
          <cell r="S770" t="str">
            <v>MALE</v>
          </cell>
          <cell r="T770">
            <v>43715</v>
          </cell>
          <cell r="U770">
            <v>43897</v>
          </cell>
          <cell r="V770"/>
          <cell r="W770" t="str">
            <v>SINGLE</v>
          </cell>
          <cell r="X770">
            <v>2000</v>
          </cell>
          <cell r="Y770" t="str">
            <v>Company provided</v>
          </cell>
          <cell r="Z770" t="str">
            <v xml:space="preserve">Company provided </v>
          </cell>
          <cell r="AA770" t="str">
            <v xml:space="preserve">Company provided </v>
          </cell>
          <cell r="AB770" t="str">
            <v>-</v>
          </cell>
          <cell r="AC770"/>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cell r="AO770">
            <v>46608</v>
          </cell>
          <cell r="AP770" t="str">
            <v>HC05048507</v>
          </cell>
          <cell r="AQ770">
            <v>45055</v>
          </cell>
          <cell r="AR770" t="str">
            <v>Dukhan Bank</v>
          </cell>
          <cell r="AS770">
            <v>0</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cell r="BD770"/>
          <cell r="BE770" t="str">
            <v xml:space="preserve"> - </v>
          </cell>
          <cell r="BF770"/>
          <cell r="BG770"/>
          <cell r="BH770"/>
          <cell r="BI770">
            <v>0</v>
          </cell>
          <cell r="BJ770"/>
          <cell r="BK770"/>
          <cell r="BL770">
            <v>44759</v>
          </cell>
          <cell r="BM770" t="str">
            <v>RESIGNATION</v>
          </cell>
          <cell r="BN770" t="str">
            <v>SPONSORSHIP TRANSFER</v>
          </cell>
          <cell r="BO770" t="str">
            <v>CLEARED</v>
          </cell>
          <cell r="BP770"/>
          <cell r="BQ770"/>
          <cell r="BR770"/>
          <cell r="BS770" t="str">
            <v>HARD SERVICES- ELECTRICAL</v>
          </cell>
          <cell r="BT770" t="e">
            <v>#N/A</v>
          </cell>
          <cell r="BU770" t="str">
            <v>SENIOR TECHNICIAN</v>
          </cell>
          <cell r="BV770"/>
        </row>
        <row r="771">
          <cell r="D771" t="str">
            <v>000769</v>
          </cell>
          <cell r="E771" t="str">
            <v>INACTIVE</v>
          </cell>
          <cell r="F771" t="str">
            <v>RASHMAL ELAVANTHARA BHANUPRAKASH</v>
          </cell>
          <cell r="G771" t="str">
            <v>MECHANICAL SUPERVISOR</v>
          </cell>
          <cell r="H771" t="str">
            <v>MEP</v>
          </cell>
          <cell r="I771"/>
          <cell r="J771"/>
          <cell r="K771"/>
          <cell r="L771"/>
          <cell r="M771"/>
          <cell r="N771"/>
          <cell r="O771" t="str">
            <v>MEP SUPERVISOR</v>
          </cell>
          <cell r="P771" t="str">
            <v>OPERATIONS AND LABOUR</v>
          </cell>
          <cell r="Q771">
            <v>43715</v>
          </cell>
          <cell r="R771" t="str">
            <v>T4A</v>
          </cell>
          <cell r="S771" t="str">
            <v>MALE</v>
          </cell>
          <cell r="T771">
            <v>43715</v>
          </cell>
          <cell r="U771">
            <v>43897</v>
          </cell>
          <cell r="V771"/>
          <cell r="W771" t="str">
            <v>SINGLE</v>
          </cell>
          <cell r="X771">
            <v>4000</v>
          </cell>
          <cell r="Y771">
            <v>2500</v>
          </cell>
          <cell r="Z771">
            <v>1000</v>
          </cell>
          <cell r="AA771"/>
          <cell r="AB771"/>
          <cell r="AC771"/>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v>0</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cell r="BD771"/>
          <cell r="BE771" t="str">
            <v xml:space="preserve"> - </v>
          </cell>
          <cell r="BF771"/>
          <cell r="BG771" t="str">
            <v>dasronjit332@gmail.com</v>
          </cell>
          <cell r="BH771"/>
          <cell r="BI771">
            <v>0</v>
          </cell>
          <cell r="BJ771" t="str">
            <v>HRA 2000 TO 2500 TRANS 500 TO 1000 TOTAL SALARY 6500 TO 7500</v>
          </cell>
          <cell r="BK771">
            <v>44501</v>
          </cell>
          <cell r="BL771">
            <v>44612</v>
          </cell>
          <cell r="BM771" t="str">
            <v>RESIGNATION</v>
          </cell>
          <cell r="BN771" t="str">
            <v>FINAL EXIT</v>
          </cell>
          <cell r="BO771" t="str">
            <v>CLEARED</v>
          </cell>
          <cell r="BP771"/>
          <cell r="BQ771"/>
          <cell r="BR771"/>
          <cell r="BS771" t="str">
            <v>HARD SERVICES-MECHANICAL</v>
          </cell>
          <cell r="BT771" t="e">
            <v>#N/A</v>
          </cell>
          <cell r="BU771" t="str">
            <v>MEP SUPERVISOR</v>
          </cell>
          <cell r="BV771"/>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cell r="M772"/>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cell r="AB772"/>
          <cell r="AC772"/>
          <cell r="AD772">
            <v>8240</v>
          </cell>
          <cell r="AE772" t="str">
            <v>NO</v>
          </cell>
          <cell r="AF772" t="str">
            <v>TRAM</v>
          </cell>
          <cell r="AG772" t="str">
            <v>PHILIPPINES</v>
          </cell>
          <cell r="AH772">
            <v>30951</v>
          </cell>
          <cell r="AI772">
            <v>38</v>
          </cell>
          <cell r="AJ772" t="str">
            <v>ACIFM</v>
          </cell>
          <cell r="AK772">
            <v>28460808755</v>
          </cell>
          <cell r="AL772">
            <v>45237</v>
          </cell>
          <cell r="AM772" t="str">
            <v>P9326124A</v>
          </cell>
          <cell r="AN772">
            <v>43400</v>
          </cell>
          <cell r="AO772">
            <v>47052</v>
          </cell>
          <cell r="AP772" t="str">
            <v>HOLD HEALTH CARD</v>
          </cell>
          <cell r="AQ772"/>
          <cell r="AR772" t="str">
            <v>Commercial Bank of Qatar</v>
          </cell>
          <cell r="AS772">
            <v>0</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v>0</v>
          </cell>
          <cell r="BJ772" t="str">
            <v>BS 4800 to 5040 &amp; Total Salary 8000 to 8240</v>
          </cell>
          <cell r="BK772">
            <v>44682</v>
          </cell>
          <cell r="BL772"/>
          <cell r="BM772"/>
          <cell r="BN772"/>
          <cell r="BO772"/>
          <cell r="BP772"/>
          <cell r="BQ772"/>
          <cell r="BR772"/>
          <cell r="BS772" t="str">
            <v>HEAD OFFICE</v>
          </cell>
          <cell r="BT772" t="str">
            <v>HEAD OFFICE</v>
          </cell>
          <cell r="BU772" t="str">
            <v>SUPPORT FUNCTION SENIOR OFFICER</v>
          </cell>
          <cell r="BV772"/>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cell r="M773"/>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cell r="AB773" t="str">
            <v>HOLDS COMPANY SIM CARD</v>
          </cell>
          <cell r="AC773"/>
          <cell r="AD773">
            <v>24400</v>
          </cell>
          <cell r="AE773" t="str">
            <v>NO</v>
          </cell>
          <cell r="AF773" t="str">
            <v>TRAM</v>
          </cell>
          <cell r="AG773" t="str">
            <v>TURKEY</v>
          </cell>
          <cell r="AH773">
            <v>30956</v>
          </cell>
          <cell r="AI773">
            <v>38</v>
          </cell>
          <cell r="AJ773" t="str">
            <v>ACIFM</v>
          </cell>
          <cell r="AK773">
            <v>28479201511</v>
          </cell>
          <cell r="AL773">
            <v>45034</v>
          </cell>
          <cell r="AM773" t="str">
            <v>U09634389</v>
          </cell>
          <cell r="AN773">
            <v>41841</v>
          </cell>
          <cell r="AO773">
            <v>45494</v>
          </cell>
          <cell r="AP773" t="str">
            <v>NO HEALTH CARD</v>
          </cell>
          <cell r="AQ773"/>
          <cell r="AR773" t="str">
            <v>Commercial Bank of Qatar</v>
          </cell>
          <cell r="AS773">
            <v>0</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cell r="BG773" t="str">
            <v>KENANKILINC34@HOTMAIL.COM</v>
          </cell>
          <cell r="BH773" t="str">
            <v>CHRISTIAN</v>
          </cell>
          <cell r="BI773">
            <v>0</v>
          </cell>
          <cell r="BJ773" t="str">
            <v>Transportation 2000 to 2690 and total Salary 23690 / GRADE CHANGED M1A TO M1B AND LEAVE ELIGIBILITY 21 TO 26</v>
          </cell>
          <cell r="BK773" t="str">
            <v>01-05-2022 / 01-06-2022</v>
          </cell>
          <cell r="BL773"/>
          <cell r="BM773"/>
          <cell r="BN773"/>
          <cell r="BO773"/>
          <cell r="BP773"/>
          <cell r="BQ773"/>
          <cell r="BR773"/>
          <cell r="BS773" t="str">
            <v>HARD SERVICES-MECHANICAL</v>
          </cell>
          <cell r="BT773" t="str">
            <v>HARD SERVICES-MECHANICAL</v>
          </cell>
          <cell r="BU773" t="str">
            <v>FM SERVICE MANAGER</v>
          </cell>
          <cell r="BV773"/>
        </row>
        <row r="774">
          <cell r="D774" t="str">
            <v>000772</v>
          </cell>
          <cell r="E774" t="str">
            <v>INACTIVE</v>
          </cell>
          <cell r="F774" t="str">
            <v>SELVARAJ CHINNASAMY</v>
          </cell>
          <cell r="G774" t="str">
            <v>ELECTRICAL TECHNICIAN</v>
          </cell>
          <cell r="H774" t="str">
            <v>MEP</v>
          </cell>
          <cell r="I774"/>
          <cell r="J774"/>
          <cell r="K774"/>
          <cell r="L774"/>
          <cell r="M774"/>
          <cell r="N774"/>
          <cell r="O774" t="str">
            <v>SENIOR TECHNICIAN</v>
          </cell>
          <cell r="P774" t="str">
            <v>OPERATIONS AND LABOUR</v>
          </cell>
          <cell r="Q774">
            <v>43716</v>
          </cell>
          <cell r="R774" t="str">
            <v>T3</v>
          </cell>
          <cell r="S774" t="str">
            <v>MALE</v>
          </cell>
          <cell r="T774">
            <v>43716</v>
          </cell>
          <cell r="U774">
            <v>43898</v>
          </cell>
          <cell r="V774"/>
          <cell r="W774" t="str">
            <v>SINGLE</v>
          </cell>
          <cell r="X774">
            <v>2000</v>
          </cell>
          <cell r="Y774" t="str">
            <v>Company provided</v>
          </cell>
          <cell r="Z774" t="str">
            <v xml:space="preserve">Company provided </v>
          </cell>
          <cell r="AA774" t="str">
            <v xml:space="preserve">Company provided </v>
          </cell>
          <cell r="AB774" t="str">
            <v>-</v>
          </cell>
          <cell r="AC774"/>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cell r="BD774"/>
          <cell r="BE774" t="str">
            <v xml:space="preserve"> - </v>
          </cell>
          <cell r="BF774"/>
          <cell r="BG774"/>
          <cell r="BH774"/>
          <cell r="BI774">
            <v>0</v>
          </cell>
          <cell r="BJ774"/>
          <cell r="BK774"/>
          <cell r="BL774">
            <v>44439</v>
          </cell>
          <cell r="BM774" t="str">
            <v>RESIGNATION</v>
          </cell>
          <cell r="BN774" t="str">
            <v>FINAL EXIT</v>
          </cell>
          <cell r="BO774" t="str">
            <v>CLEARED</v>
          </cell>
          <cell r="BP774"/>
          <cell r="BQ774"/>
          <cell r="BR774"/>
          <cell r="BS774" t="str">
            <v>HARD SERVICES- ELECTRICAL</v>
          </cell>
          <cell r="BT774" t="e">
            <v>#N/A</v>
          </cell>
          <cell r="BU774" t="str">
            <v>SENIOR TECHNICIAN</v>
          </cell>
          <cell r="BV774"/>
        </row>
        <row r="775">
          <cell r="D775" t="str">
            <v>000773</v>
          </cell>
          <cell r="E775" t="str">
            <v>INACTIVE</v>
          </cell>
          <cell r="F775" t="str">
            <v>IMRUL HOSSAIN ABDULLAH HOSSAIN</v>
          </cell>
          <cell r="G775" t="str">
            <v>SENIOR HVAC TECHNICIAN</v>
          </cell>
          <cell r="H775" t="str">
            <v>MEP</v>
          </cell>
          <cell r="I775"/>
          <cell r="J775"/>
          <cell r="K775"/>
          <cell r="L775"/>
          <cell r="M775"/>
          <cell r="N775"/>
          <cell r="O775" t="str">
            <v>SENIOR TECHNICIAN</v>
          </cell>
          <cell r="P775" t="str">
            <v>OPERATIONS AND LABOUR</v>
          </cell>
          <cell r="Q775">
            <v>43716</v>
          </cell>
          <cell r="R775" t="str">
            <v>T3</v>
          </cell>
          <cell r="S775" t="str">
            <v>MALE</v>
          </cell>
          <cell r="T775">
            <v>43716</v>
          </cell>
          <cell r="U775">
            <v>43898</v>
          </cell>
          <cell r="V775"/>
          <cell r="W775" t="str">
            <v>SINGLE</v>
          </cell>
          <cell r="X775">
            <v>2000</v>
          </cell>
          <cell r="Y775" t="str">
            <v>Company provided</v>
          </cell>
          <cell r="Z775" t="str">
            <v xml:space="preserve">Company provided </v>
          </cell>
          <cell r="AA775" t="str">
            <v xml:space="preserve">Company provided </v>
          </cell>
          <cell r="AB775" t="str">
            <v>-</v>
          </cell>
          <cell r="AC775"/>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cell r="BD775"/>
          <cell r="BE775" t="str">
            <v xml:space="preserve"> - </v>
          </cell>
          <cell r="BF775"/>
          <cell r="BG775"/>
          <cell r="BH775"/>
          <cell r="BI775">
            <v>0</v>
          </cell>
          <cell r="BJ775"/>
          <cell r="BK775"/>
          <cell r="BL775">
            <v>44433</v>
          </cell>
          <cell r="BM775" t="str">
            <v>RESIGNATION</v>
          </cell>
          <cell r="BN775" t="str">
            <v>SPONSORSHIP TRANSFER</v>
          </cell>
          <cell r="BO775" t="str">
            <v>CLEARED</v>
          </cell>
          <cell r="BP775"/>
          <cell r="BQ775"/>
          <cell r="BR775"/>
          <cell r="BS775" t="str">
            <v>HARD SERVICES-MECHANICAL</v>
          </cell>
          <cell r="BT775" t="e">
            <v>#N/A</v>
          </cell>
          <cell r="BU775" t="str">
            <v>SENIOR TECHNICIAN</v>
          </cell>
          <cell r="BV775"/>
        </row>
        <row r="776">
          <cell r="D776" t="str">
            <v>000774</v>
          </cell>
          <cell r="E776" t="str">
            <v>ACTIVE</v>
          </cell>
          <cell r="F776" t="str">
            <v>GOPAL DAS</v>
          </cell>
          <cell r="G776" t="str">
            <v>PLUMBER</v>
          </cell>
          <cell r="H776" t="str">
            <v>MEP</v>
          </cell>
          <cell r="I776" t="str">
            <v>MECHANICAL</v>
          </cell>
          <cell r="J776" t="str">
            <v>GREEN LINE</v>
          </cell>
          <cell r="K776" t="str">
            <v>DOHA METRO</v>
          </cell>
          <cell r="L776"/>
          <cell r="M776"/>
          <cell r="N776" t="str">
            <v>EDUCATION CITY</v>
          </cell>
          <cell r="O776" t="str">
            <v>TECHNICIAN</v>
          </cell>
          <cell r="P776" t="str">
            <v>OPERATIONS AND LABOUR</v>
          </cell>
          <cell r="Q776">
            <v>43716</v>
          </cell>
          <cell r="R776" t="str">
            <v>T2</v>
          </cell>
          <cell r="S776" t="str">
            <v>MALE</v>
          </cell>
          <cell r="T776">
            <v>43716</v>
          </cell>
          <cell r="U776">
            <v>43898</v>
          </cell>
          <cell r="V776"/>
          <cell r="W776" t="str">
            <v>SINGLE</v>
          </cell>
          <cell r="X776">
            <v>1500</v>
          </cell>
          <cell r="Y776" t="str">
            <v>Company provided</v>
          </cell>
          <cell r="Z776" t="str">
            <v xml:space="preserve">Company provided </v>
          </cell>
          <cell r="AA776" t="str">
            <v xml:space="preserve">Company provided </v>
          </cell>
          <cell r="AB776" t="str">
            <v>-</v>
          </cell>
          <cell r="AC776"/>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cell r="BD776"/>
          <cell r="BE776" t="str">
            <v xml:space="preserve"> - </v>
          </cell>
          <cell r="BF776"/>
          <cell r="BG776" t="str">
            <v>dasg48867@gmail.com</v>
          </cell>
          <cell r="BH776"/>
          <cell r="BI776">
            <v>0</v>
          </cell>
          <cell r="BJ776"/>
          <cell r="BK776"/>
          <cell r="BL776"/>
          <cell r="BM776"/>
          <cell r="BN776"/>
          <cell r="BO776"/>
          <cell r="BP776"/>
          <cell r="BQ776"/>
          <cell r="BR776"/>
          <cell r="BS776" t="str">
            <v>HARD SERVICES-MECHANICAL</v>
          </cell>
          <cell r="BT776" t="str">
            <v>HARD SERVICES-MECHANICAL</v>
          </cell>
          <cell r="BU776" t="str">
            <v>TECHNICIAN</v>
          </cell>
          <cell r="BV776"/>
        </row>
        <row r="777">
          <cell r="D777" t="str">
            <v>000775</v>
          </cell>
          <cell r="E777" t="str">
            <v>INACTIVE</v>
          </cell>
          <cell r="F777" t="str">
            <v>SAMPSON DOWAANA</v>
          </cell>
          <cell r="G777" t="str">
            <v>ELECTRICAL TECHNICIAN</v>
          </cell>
          <cell r="H777" t="str">
            <v>MEP</v>
          </cell>
          <cell r="I777"/>
          <cell r="J777"/>
          <cell r="K777"/>
          <cell r="L777"/>
          <cell r="M777"/>
          <cell r="N777"/>
          <cell r="O777" t="str">
            <v>SENIOR TECHNICIAN</v>
          </cell>
          <cell r="P777" t="str">
            <v>OPERATIONS AND LABOUR</v>
          </cell>
          <cell r="Q777">
            <v>43716</v>
          </cell>
          <cell r="R777" t="str">
            <v>T3</v>
          </cell>
          <cell r="S777" t="str">
            <v>MALE</v>
          </cell>
          <cell r="T777">
            <v>43716</v>
          </cell>
          <cell r="U777">
            <v>43898</v>
          </cell>
          <cell r="V777"/>
          <cell r="W777" t="str">
            <v>SINGLE</v>
          </cell>
          <cell r="X777">
            <v>2000</v>
          </cell>
          <cell r="Y777" t="str">
            <v>Company provided</v>
          </cell>
          <cell r="Z777" t="str">
            <v xml:space="preserve">Company provided </v>
          </cell>
          <cell r="AA777" t="str">
            <v xml:space="preserve">Company provided </v>
          </cell>
          <cell r="AB777" t="str">
            <v>-</v>
          </cell>
          <cell r="AC777"/>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v>0</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v>0</v>
          </cell>
          <cell r="BC777"/>
          <cell r="BD777"/>
          <cell r="BE777" t="str">
            <v xml:space="preserve"> - </v>
          </cell>
          <cell r="BF777"/>
          <cell r="BG777"/>
          <cell r="BH777"/>
          <cell r="BI777" t="str">
            <v>B+</v>
          </cell>
          <cell r="BJ777"/>
          <cell r="BK777"/>
          <cell r="BL777">
            <v>44688</v>
          </cell>
          <cell r="BM777" t="str">
            <v>RESIGNATION</v>
          </cell>
          <cell r="BN777" t="str">
            <v>SPONSORSHIP TRANSFER</v>
          </cell>
          <cell r="BO777" t="str">
            <v>CLEARED</v>
          </cell>
          <cell r="BP777"/>
          <cell r="BQ777"/>
          <cell r="BR777"/>
          <cell r="BS777" t="str">
            <v>HARD SERVICES- ELECTRICAL</v>
          </cell>
          <cell r="BT777" t="e">
            <v>#N/A</v>
          </cell>
          <cell r="BU777" t="str">
            <v>SENIOR TECHNICIAN</v>
          </cell>
          <cell r="BV777"/>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cell r="M778"/>
          <cell r="N778" t="str">
            <v>GENERAL</v>
          </cell>
          <cell r="O778" t="str">
            <v>MEP SUPERVISOR</v>
          </cell>
          <cell r="P778" t="str">
            <v>OPERATIONS AND LABOUR</v>
          </cell>
          <cell r="Q778">
            <v>43717</v>
          </cell>
          <cell r="R778" t="str">
            <v>T4B</v>
          </cell>
          <cell r="S778" t="str">
            <v>MALE</v>
          </cell>
          <cell r="T778">
            <v>43717</v>
          </cell>
          <cell r="U778">
            <v>43899</v>
          </cell>
          <cell r="V778"/>
          <cell r="W778" t="str">
            <v>SINGLE</v>
          </cell>
          <cell r="X778">
            <v>4500</v>
          </cell>
          <cell r="Y778">
            <v>2500</v>
          </cell>
          <cell r="Z778">
            <v>1500</v>
          </cell>
          <cell r="AA778"/>
          <cell r="AB778"/>
          <cell r="AC778"/>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45002</v>
          </cell>
          <cell r="AR778" t="str">
            <v>Commercial Bank of Qatar</v>
          </cell>
          <cell r="AS778">
            <v>0</v>
          </cell>
          <cell r="AT778">
            <v>4010142571115</v>
          </cell>
          <cell r="AU778" t="str">
            <v>QA52CBQA000000004010142571115</v>
          </cell>
          <cell r="AV778" t="str">
            <v>Existing account - for bank transfer</v>
          </cell>
          <cell r="AW778" t="str">
            <v>Ready</v>
          </cell>
          <cell r="AX778">
            <v>21</v>
          </cell>
          <cell r="AY778" t="str">
            <v>EVERY TWO YEARS</v>
          </cell>
          <cell r="AZ778">
            <v>0.5</v>
          </cell>
          <cell r="BA778" t="str">
            <v>DIRECT - LOCAL</v>
          </cell>
          <cell r="BB778">
            <v>31608441</v>
          </cell>
          <cell r="BC778"/>
          <cell r="BD778"/>
          <cell r="BE778" t="str">
            <v xml:space="preserve"> - </v>
          </cell>
          <cell r="BF778"/>
          <cell r="BG778" t="str">
            <v>vnair15812@gmail.com</v>
          </cell>
          <cell r="BH778"/>
          <cell r="BI778">
            <v>0</v>
          </cell>
          <cell r="BJ778" t="str">
            <v>DESIGNATION ELECTRICAL SUPERVISOR TO SR ELEC SUPERVISOR BASIC SALARY 4000 TO 4500 HRA 2000 TO 2500 TRANS 500 TO 1500 TOTAL SALARY 6500 TO 8500</v>
          </cell>
          <cell r="BK778">
            <v>44501</v>
          </cell>
          <cell r="BL778"/>
          <cell r="BM778"/>
          <cell r="BN778"/>
          <cell r="BO778"/>
          <cell r="BP778"/>
          <cell r="BQ778"/>
          <cell r="BR778"/>
          <cell r="BS778" t="str">
            <v>HARD SERVICES- ELECTRICAL</v>
          </cell>
          <cell r="BT778" t="str">
            <v>HARD SERVICES- ELECTRICAL</v>
          </cell>
          <cell r="BU778" t="str">
            <v>MEP SUPERVISOR</v>
          </cell>
          <cell r="BV778"/>
        </row>
        <row r="779">
          <cell r="D779" t="str">
            <v>000777</v>
          </cell>
          <cell r="E779" t="str">
            <v>INACTIVE</v>
          </cell>
          <cell r="F779" t="str">
            <v>PATRICIA PIRACEL</v>
          </cell>
          <cell r="G779" t="str">
            <v>CLEANER</v>
          </cell>
          <cell r="H779" t="str">
            <v>SOFT SERVICES</v>
          </cell>
          <cell r="I779"/>
          <cell r="J779"/>
          <cell r="K779"/>
          <cell r="L779"/>
          <cell r="M779"/>
          <cell r="N779"/>
          <cell r="O779" t="str">
            <v>CLEANER</v>
          </cell>
          <cell r="P779" t="str">
            <v>OPERATIONS AND LABOUR</v>
          </cell>
          <cell r="Q779">
            <v>43718</v>
          </cell>
          <cell r="R779" t="str">
            <v>T1</v>
          </cell>
          <cell r="S779" t="str">
            <v>FEMALE</v>
          </cell>
          <cell r="T779">
            <v>43718</v>
          </cell>
          <cell r="U779">
            <v>43900</v>
          </cell>
          <cell r="V779"/>
          <cell r="W779" t="str">
            <v>SINGLE</v>
          </cell>
          <cell r="X779">
            <v>1000</v>
          </cell>
          <cell r="Y779" t="str">
            <v>Company provided</v>
          </cell>
          <cell r="Z779" t="str">
            <v xml:space="preserve">Company provided </v>
          </cell>
          <cell r="AA779" t="str">
            <v xml:space="preserve">Company provided </v>
          </cell>
          <cell r="AB779" t="str">
            <v>-</v>
          </cell>
          <cell r="AC779"/>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v>0</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v>0</v>
          </cell>
          <cell r="BC779"/>
          <cell r="BD779"/>
          <cell r="BE779" t="str">
            <v xml:space="preserve"> - </v>
          </cell>
          <cell r="BF779"/>
          <cell r="BG779"/>
          <cell r="BH779"/>
          <cell r="BI779" t="str">
            <v>O+</v>
          </cell>
          <cell r="BJ779"/>
          <cell r="BK779"/>
          <cell r="BL779">
            <v>44478</v>
          </cell>
          <cell r="BM779" t="str">
            <v>RESIGNATION</v>
          </cell>
          <cell r="BN779" t="str">
            <v>SPONSORSHIP TRANSFER</v>
          </cell>
          <cell r="BO779" t="str">
            <v>CLEARED</v>
          </cell>
          <cell r="BP779"/>
          <cell r="BQ779"/>
          <cell r="BR779"/>
          <cell r="BS779" t="str">
            <v>SOFT SERVICES</v>
          </cell>
          <cell r="BT779" t="e">
            <v>#N/A</v>
          </cell>
          <cell r="BU779" t="str">
            <v>CLEANER</v>
          </cell>
          <cell r="BV779"/>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cell r="M780"/>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cell r="AB780" t="str">
            <v>HOLDS COMPANY SIM CARD</v>
          </cell>
          <cell r="AC780"/>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v>0</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v>0</v>
          </cell>
          <cell r="BC780" t="str">
            <v>Michael.Entuna@acintercityfm.com</v>
          </cell>
          <cell r="BD780"/>
          <cell r="BE780" t="str">
            <v xml:space="preserve">+639154245615 - </v>
          </cell>
          <cell r="BF780" t="str">
            <v xml:space="preserve">ANGEL ROSE ENTUNA </v>
          </cell>
          <cell r="BG780" t="str">
            <v>JAMESMICHAEL198524@GMAIL.COM</v>
          </cell>
          <cell r="BH780" t="str">
            <v>CHRISTIAN</v>
          </cell>
          <cell r="BI780">
            <v>0</v>
          </cell>
          <cell r="BJ780" t="str">
            <v>Basic Salary changed 3300 to 3465 and Total Salary 5500 to 5665</v>
          </cell>
          <cell r="BK780">
            <v>44682</v>
          </cell>
          <cell r="BL780"/>
          <cell r="BM780"/>
          <cell r="BN780"/>
          <cell r="BO780"/>
          <cell r="BP780"/>
          <cell r="BQ780"/>
          <cell r="BR780"/>
          <cell r="BS780" t="str">
            <v>HEAD OFFICE</v>
          </cell>
          <cell r="BT780" t="str">
            <v>HEAD OFFICE</v>
          </cell>
          <cell r="BU780" t="str">
            <v>LOGISTICS AND TECHNICAL SERVICES ENGINEER</v>
          </cell>
          <cell r="BV780"/>
        </row>
        <row r="781">
          <cell r="D781" t="str">
            <v>000779</v>
          </cell>
          <cell r="E781" t="str">
            <v>INACTIVE</v>
          </cell>
          <cell r="F781" t="str">
            <v>GLADYS NAKAMANYA</v>
          </cell>
          <cell r="G781" t="str">
            <v>CLEANER</v>
          </cell>
          <cell r="H781" t="str">
            <v>SOFT SERVICES</v>
          </cell>
          <cell r="I781"/>
          <cell r="J781"/>
          <cell r="K781"/>
          <cell r="L781"/>
          <cell r="M781"/>
          <cell r="N781"/>
          <cell r="O781" t="str">
            <v>CLEANER</v>
          </cell>
          <cell r="P781" t="str">
            <v>OPERATIONS AND LABOUR</v>
          </cell>
          <cell r="Q781">
            <v>43721</v>
          </cell>
          <cell r="R781" t="str">
            <v>T1</v>
          </cell>
          <cell r="S781" t="str">
            <v>FEMALE</v>
          </cell>
          <cell r="T781">
            <v>43721</v>
          </cell>
          <cell r="U781">
            <v>43903</v>
          </cell>
          <cell r="V781"/>
          <cell r="W781" t="str">
            <v>SINGLE</v>
          </cell>
          <cell r="X781">
            <v>1000</v>
          </cell>
          <cell r="Y781" t="str">
            <v>Company provided</v>
          </cell>
          <cell r="Z781" t="str">
            <v xml:space="preserve">Company provided </v>
          </cell>
          <cell r="AA781" t="str">
            <v xml:space="preserve">Company provided </v>
          </cell>
          <cell r="AB781" t="str">
            <v>-</v>
          </cell>
          <cell r="AC781"/>
          <cell r="AD781">
            <v>1000</v>
          </cell>
          <cell r="AE781" t="str">
            <v>YES</v>
          </cell>
          <cell r="AF781" t="str">
            <v>METRO</v>
          </cell>
          <cell r="AG781" t="str">
            <v>UGANDA</v>
          </cell>
          <cell r="AH781">
            <v>31324</v>
          </cell>
          <cell r="AI781">
            <v>37</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v>0</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cell r="BD781"/>
          <cell r="BE781" t="str">
            <v xml:space="preserve"> - </v>
          </cell>
          <cell r="BF781"/>
          <cell r="BG781"/>
          <cell r="BH781"/>
          <cell r="BI781" t="str">
            <v>A+</v>
          </cell>
          <cell r="BJ781"/>
          <cell r="BK781"/>
          <cell r="BL781">
            <v>44583</v>
          </cell>
          <cell r="BM781" t="str">
            <v>RESIGNATION</v>
          </cell>
          <cell r="BN781" t="str">
            <v>SPONSORSHIP TRANSFER</v>
          </cell>
          <cell r="BO781" t="str">
            <v>CLEARED</v>
          </cell>
          <cell r="BP781"/>
          <cell r="BQ781"/>
          <cell r="BR781"/>
          <cell r="BS781" t="str">
            <v>SOFT SERVICES</v>
          </cell>
          <cell r="BT781" t="e">
            <v>#N/A</v>
          </cell>
          <cell r="BU781" t="str">
            <v>CLEANER</v>
          </cell>
          <cell r="BV781"/>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cell r="M782"/>
          <cell r="N782" t="str">
            <v>GENERAL</v>
          </cell>
          <cell r="O782" t="str">
            <v>LOGISTICS AND TECHNICAL SERVICES ENGINEER</v>
          </cell>
          <cell r="P782" t="str">
            <v>MANAGEMENT &amp; ADMIN</v>
          </cell>
          <cell r="Q782">
            <v>43722</v>
          </cell>
          <cell r="R782" t="str">
            <v>T4C</v>
          </cell>
          <cell r="S782" t="str">
            <v>MALE</v>
          </cell>
          <cell r="T782">
            <v>43722</v>
          </cell>
          <cell r="U782">
            <v>43904</v>
          </cell>
          <cell r="V782"/>
          <cell r="W782" t="str">
            <v>SINGLE</v>
          </cell>
          <cell r="X782">
            <v>6485</v>
          </cell>
          <cell r="Y782">
            <v>3093</v>
          </cell>
          <cell r="Z782">
            <v>1031</v>
          </cell>
          <cell r="AA782"/>
          <cell r="AB782"/>
          <cell r="AC782"/>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 xml:space="preserve">hold health card </v>
          </cell>
          <cell r="AQ782">
            <v>44649</v>
          </cell>
          <cell r="AR782" t="str">
            <v>Commercial Bank of Qatar</v>
          </cell>
          <cell r="AS782">
            <v>0</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v>0</v>
          </cell>
          <cell r="BC782" t="str">
            <v>Naveed.Khan@acintercityfm.com</v>
          </cell>
          <cell r="BD782"/>
          <cell r="BE782" t="str">
            <v xml:space="preserve"> - </v>
          </cell>
          <cell r="BF782"/>
          <cell r="BG782"/>
          <cell r="BH782" t="str">
            <v>ISLAM</v>
          </cell>
          <cell r="BI782" t="str">
            <v>O+</v>
          </cell>
          <cell r="BJ782" t="str">
            <v>Basic salary 6000 to 6300 and Total Salary 1000 to 10300</v>
          </cell>
          <cell r="BK782">
            <v>44682</v>
          </cell>
          <cell r="BL782"/>
          <cell r="BM782"/>
          <cell r="BN782"/>
          <cell r="BO782"/>
          <cell r="BP782"/>
          <cell r="BQ782"/>
          <cell r="BR782"/>
          <cell r="BS782" t="str">
            <v>HARD SERVICES- ELECTRICAL</v>
          </cell>
          <cell r="BT782" t="str">
            <v>HARD SERVICES- ELECTRICAL</v>
          </cell>
          <cell r="BU782" t="str">
            <v>LOGISTICS AND TECHNICAL SERVICES ENGINEER</v>
          </cell>
          <cell r="BV782"/>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cell r="M783"/>
          <cell r="N783" t="str">
            <v>GENERAL</v>
          </cell>
          <cell r="O783" t="str">
            <v>SENIOR TECHNICIAN</v>
          </cell>
          <cell r="P783" t="str">
            <v>OPERATIONS AND LABOUR</v>
          </cell>
          <cell r="Q783">
            <v>43725</v>
          </cell>
          <cell r="R783" t="str">
            <v>T3</v>
          </cell>
          <cell r="S783" t="str">
            <v>MALE</v>
          </cell>
          <cell r="T783">
            <v>43725</v>
          </cell>
          <cell r="U783">
            <v>43907</v>
          </cell>
          <cell r="V783"/>
          <cell r="W783" t="str">
            <v>SINGLE</v>
          </cell>
          <cell r="X783">
            <v>2300</v>
          </cell>
          <cell r="Y783" t="str">
            <v>Company provided</v>
          </cell>
          <cell r="Z783" t="str">
            <v xml:space="preserve">Company provided </v>
          </cell>
          <cell r="AA783" t="str">
            <v xml:space="preserve">Company provided </v>
          </cell>
          <cell r="AB783" t="str">
            <v>-</v>
          </cell>
          <cell r="AC783"/>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v>0</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cell r="BD783"/>
          <cell r="BE783" t="str">
            <v xml:space="preserve"> - </v>
          </cell>
          <cell r="BF783"/>
          <cell r="BG783" t="str">
            <v>babarahmed1111@gmail.com</v>
          </cell>
          <cell r="BH783" t="str">
            <v>ISLAM</v>
          </cell>
          <cell r="BI783">
            <v>0</v>
          </cell>
          <cell r="BJ783" t="str">
            <v>Desi Changed Elec Tech to Sr Elec Tech and BS changed 1500 to 2300</v>
          </cell>
          <cell r="BK783">
            <v>45017</v>
          </cell>
          <cell r="BL783"/>
          <cell r="BM783"/>
          <cell r="BN783"/>
          <cell r="BO783" t="str">
            <v>WITHDRAWN RESIGNATION</v>
          </cell>
          <cell r="BP783"/>
          <cell r="BQ783"/>
          <cell r="BR783"/>
          <cell r="BS783" t="str">
            <v>HARD SERVICES- ELECTRICAL</v>
          </cell>
          <cell r="BT783" t="str">
            <v>HARD SERVICES- ELECTRICAL</v>
          </cell>
          <cell r="BU783" t="str">
            <v>TECHNICIAN</v>
          </cell>
          <cell r="BV783"/>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cell r="M784"/>
          <cell r="N784" t="str">
            <v>GENERAL</v>
          </cell>
          <cell r="O784" t="str">
            <v>LOGISTICS AND TECHNICAL SERVICES ENGINEER</v>
          </cell>
          <cell r="P784" t="str">
            <v>MANAGEMENT &amp; ADMIN</v>
          </cell>
          <cell r="Q784">
            <v>43722</v>
          </cell>
          <cell r="R784" t="str">
            <v>T4C</v>
          </cell>
          <cell r="S784" t="str">
            <v>MALE</v>
          </cell>
          <cell r="T784">
            <v>43722</v>
          </cell>
          <cell r="U784">
            <v>43904</v>
          </cell>
          <cell r="V784"/>
          <cell r="W784" t="str">
            <v>SINGLE</v>
          </cell>
          <cell r="X784">
            <v>6485</v>
          </cell>
          <cell r="Y784">
            <v>3093</v>
          </cell>
          <cell r="Z784">
            <v>1031</v>
          </cell>
          <cell r="AA784"/>
          <cell r="AB784"/>
          <cell r="AC784"/>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cell r="AR784" t="str">
            <v>Commercial Bank of Qatar</v>
          </cell>
          <cell r="AS784">
            <v>0</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v>0</v>
          </cell>
          <cell r="BC784" t="str">
            <v>Raseeth.Razak@acintercityfm.com</v>
          </cell>
          <cell r="BD784"/>
          <cell r="BE784" t="str">
            <v xml:space="preserve"> - </v>
          </cell>
          <cell r="BF784"/>
          <cell r="BG784"/>
          <cell r="BH784" t="str">
            <v>ISLAM</v>
          </cell>
          <cell r="BI784">
            <v>0</v>
          </cell>
          <cell r="BJ784" t="str">
            <v>Basic salary 6000 to 6300 and Total Salary 1000 to 10300</v>
          </cell>
          <cell r="BK784">
            <v>44682</v>
          </cell>
          <cell r="BL784"/>
          <cell r="BM784"/>
          <cell r="BN784"/>
          <cell r="BO784"/>
          <cell r="BP784"/>
          <cell r="BQ784"/>
          <cell r="BR784"/>
          <cell r="BS784" t="str">
            <v>HARD SERVICES- ELECTRICAL</v>
          </cell>
          <cell r="BT784" t="str">
            <v>HARD SERVICES- ELECTRICAL</v>
          </cell>
          <cell r="BU784" t="str">
            <v>LOGISTICS AND TECHNICAL SERVICES ENGINEER</v>
          </cell>
          <cell r="BV784"/>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cell r="M785"/>
          <cell r="N785" t="str">
            <v>GENERAL</v>
          </cell>
          <cell r="O785" t="str">
            <v>SENIOR TECHNICIAN</v>
          </cell>
          <cell r="P785" t="str">
            <v>OPERATIONS AND LABOUR</v>
          </cell>
          <cell r="Q785">
            <v>43725</v>
          </cell>
          <cell r="R785" t="str">
            <v>T3</v>
          </cell>
          <cell r="S785" t="str">
            <v>MALE</v>
          </cell>
          <cell r="T785">
            <v>43725</v>
          </cell>
          <cell r="U785">
            <v>43907</v>
          </cell>
          <cell r="V785"/>
          <cell r="W785" t="str">
            <v>SINGLE</v>
          </cell>
          <cell r="X785">
            <v>2000</v>
          </cell>
          <cell r="Y785" t="str">
            <v>Company provided</v>
          </cell>
          <cell r="Z785" t="str">
            <v xml:space="preserve">Company provided </v>
          </cell>
          <cell r="AA785" t="str">
            <v xml:space="preserve">Company provided </v>
          </cell>
          <cell r="AB785" t="str">
            <v>-</v>
          </cell>
          <cell r="AC785"/>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cell r="BD785"/>
          <cell r="BE785" t="str">
            <v xml:space="preserve"> - </v>
          </cell>
          <cell r="BF785"/>
          <cell r="BG785" t="str">
            <v>ujjalmandol78@gmail.com</v>
          </cell>
          <cell r="BH785"/>
          <cell r="BI785">
            <v>0</v>
          </cell>
          <cell r="BJ785" t="str">
            <v>DESI CHANGED HVAC TECH TO SR HVAC TECH &amp; BS 1500 TO 2000</v>
          </cell>
          <cell r="BK785">
            <v>44835</v>
          </cell>
          <cell r="BL785"/>
          <cell r="BM785"/>
          <cell r="BN785"/>
          <cell r="BO785"/>
          <cell r="BP785"/>
          <cell r="BQ785"/>
          <cell r="BR785"/>
          <cell r="BS785" t="str">
            <v>HARD SERVICES-MECHANICAL</v>
          </cell>
          <cell r="BT785" t="str">
            <v>HARD SERVICES-MECHANICAL</v>
          </cell>
          <cell r="BU785" t="str">
            <v>TECHNICIAN</v>
          </cell>
          <cell r="BV785"/>
        </row>
        <row r="786">
          <cell r="D786" t="str">
            <v>000784</v>
          </cell>
          <cell r="E786" t="str">
            <v>INACTIVE</v>
          </cell>
          <cell r="F786" t="str">
            <v>PENINAH NAKYEJWE</v>
          </cell>
          <cell r="G786" t="str">
            <v>CLEANER</v>
          </cell>
          <cell r="H786" t="str">
            <v>SOFT SERVICES</v>
          </cell>
          <cell r="I786"/>
          <cell r="J786"/>
          <cell r="K786"/>
          <cell r="L786"/>
          <cell r="M786"/>
          <cell r="N786"/>
          <cell r="O786" t="str">
            <v>CLEANER</v>
          </cell>
          <cell r="P786" t="str">
            <v>OPERATIONS AND LABOUR</v>
          </cell>
          <cell r="Q786">
            <v>43726</v>
          </cell>
          <cell r="R786" t="str">
            <v>T1</v>
          </cell>
          <cell r="S786" t="str">
            <v>FEMALE</v>
          </cell>
          <cell r="T786">
            <v>43726</v>
          </cell>
          <cell r="U786">
            <v>43908</v>
          </cell>
          <cell r="V786"/>
          <cell r="W786" t="str">
            <v>SINGLE</v>
          </cell>
          <cell r="X786">
            <v>1000</v>
          </cell>
          <cell r="Y786" t="str">
            <v>Company provided</v>
          </cell>
          <cell r="Z786" t="str">
            <v xml:space="preserve">Company provided </v>
          </cell>
          <cell r="AA786" t="str">
            <v xml:space="preserve">Company provided </v>
          </cell>
          <cell r="AB786" t="str">
            <v>-</v>
          </cell>
          <cell r="AC786"/>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v>0</v>
          </cell>
          <cell r="BC786"/>
          <cell r="BD786"/>
          <cell r="BE786" t="str">
            <v xml:space="preserve"> - </v>
          </cell>
          <cell r="BF786"/>
          <cell r="BG786"/>
          <cell r="BH786"/>
          <cell r="BI786" t="str">
            <v>O+</v>
          </cell>
          <cell r="BJ786"/>
          <cell r="BK786"/>
          <cell r="BL786">
            <v>44540</v>
          </cell>
          <cell r="BM786" t="str">
            <v>RESIGNATION</v>
          </cell>
          <cell r="BN786" t="str">
            <v>SPONSORSHIP TRANSFER</v>
          </cell>
          <cell r="BO786" t="str">
            <v>CLEARED</v>
          </cell>
          <cell r="BP786"/>
          <cell r="BQ786"/>
          <cell r="BR786"/>
          <cell r="BS786" t="str">
            <v>SOFT SERVICES</v>
          </cell>
          <cell r="BT786" t="e">
            <v>#N/A</v>
          </cell>
          <cell r="BU786" t="str">
            <v>CLEANER</v>
          </cell>
          <cell r="BV786"/>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cell r="M787"/>
          <cell r="N787" t="str">
            <v>CRESCENT JUNCTION</v>
          </cell>
          <cell r="O787" t="str">
            <v>CLEANING SUPERVISOR</v>
          </cell>
          <cell r="P787" t="str">
            <v>OPERATIONS AND LABOUR</v>
          </cell>
          <cell r="Q787">
            <v>43728</v>
          </cell>
          <cell r="R787" t="str">
            <v>T2</v>
          </cell>
          <cell r="S787" t="str">
            <v>MALE</v>
          </cell>
          <cell r="T787">
            <v>43728</v>
          </cell>
          <cell r="U787">
            <v>43910</v>
          </cell>
          <cell r="V787"/>
          <cell r="W787" t="str">
            <v>SINGLE</v>
          </cell>
          <cell r="X787">
            <v>2000</v>
          </cell>
          <cell r="Y787" t="str">
            <v>Company provided</v>
          </cell>
          <cell r="Z787" t="str">
            <v xml:space="preserve">Company provided </v>
          </cell>
          <cell r="AA787" t="str">
            <v xml:space="preserve">Company provided </v>
          </cell>
          <cell r="AB787" t="str">
            <v>-</v>
          </cell>
          <cell r="AC787"/>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0</v>
          </cell>
          <cell r="BC787"/>
          <cell r="BD787"/>
          <cell r="BE787" t="str">
            <v xml:space="preserve"> - </v>
          </cell>
          <cell r="BF787"/>
          <cell r="BG787"/>
          <cell r="BH787"/>
          <cell r="BI787">
            <v>0</v>
          </cell>
          <cell r="BJ787"/>
          <cell r="BK787"/>
          <cell r="BL787"/>
          <cell r="BM787"/>
          <cell r="BN787"/>
          <cell r="BO787"/>
          <cell r="BP787"/>
          <cell r="BQ787"/>
          <cell r="BR787"/>
          <cell r="BS787" t="str">
            <v>SOFT SERVICES</v>
          </cell>
          <cell r="BT787" t="str">
            <v>SOFT SERVICES</v>
          </cell>
          <cell r="BU787" t="str">
            <v>CLEANING SUPERVISOR</v>
          </cell>
          <cell r="BV787"/>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cell r="M788"/>
          <cell r="N788" t="str">
            <v>MAIN HEAD OFFICE</v>
          </cell>
          <cell r="O788" t="str">
            <v>SUPPORT FUNCTION OFFICER</v>
          </cell>
          <cell r="P788" t="str">
            <v>MANAGEMENT &amp; ADMIN</v>
          </cell>
          <cell r="Q788">
            <v>43730</v>
          </cell>
          <cell r="R788" t="str">
            <v>S3</v>
          </cell>
          <cell r="S788" t="str">
            <v>MALE</v>
          </cell>
          <cell r="T788">
            <v>43730</v>
          </cell>
          <cell r="U788">
            <v>43912</v>
          </cell>
          <cell r="V788"/>
          <cell r="W788" t="str">
            <v>SINGLE</v>
          </cell>
          <cell r="X788">
            <v>4140</v>
          </cell>
          <cell r="Y788">
            <v>2000</v>
          </cell>
          <cell r="Z788">
            <v>1000</v>
          </cell>
          <cell r="AA788"/>
          <cell r="AB788"/>
          <cell r="AC788"/>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v>0</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cell r="BE788" t="str">
            <v xml:space="preserve"> - </v>
          </cell>
          <cell r="BF788"/>
          <cell r="BG788"/>
          <cell r="BH788"/>
          <cell r="BI788">
            <v>0</v>
          </cell>
          <cell r="BJ788" t="str">
            <v xml:space="preserve">Basic Salary Changed from 3000 QAR to 4000 QAR and HA changed 1500 to 2000 QAR </v>
          </cell>
          <cell r="BK788">
            <v>44360</v>
          </cell>
          <cell r="BL788"/>
          <cell r="BM788"/>
          <cell r="BN788"/>
          <cell r="BO788"/>
          <cell r="BP788"/>
          <cell r="BQ788"/>
          <cell r="BR788"/>
          <cell r="BS788" t="str">
            <v>HEAD OFFICE</v>
          </cell>
          <cell r="BT788" t="str">
            <v>HEAD OFFICE</v>
          </cell>
          <cell r="BU788" t="str">
            <v>SUPPORT FUNCTION OFFICER</v>
          </cell>
          <cell r="BV788"/>
        </row>
        <row r="789">
          <cell r="D789" t="str">
            <v>000787</v>
          </cell>
          <cell r="E789" t="str">
            <v>INACTIVE</v>
          </cell>
          <cell r="F789" t="str">
            <v>ABDUL BAAKI KOJO MOHAMMED</v>
          </cell>
          <cell r="G789" t="str">
            <v>CLEANER</v>
          </cell>
          <cell r="H789" t="str">
            <v>SOFT SERVICES</v>
          </cell>
          <cell r="I789"/>
          <cell r="J789"/>
          <cell r="K789"/>
          <cell r="L789"/>
          <cell r="M789"/>
          <cell r="N789"/>
          <cell r="O789" t="str">
            <v>CLEANER</v>
          </cell>
          <cell r="P789" t="str">
            <v>OPERATIONS AND LABOUR</v>
          </cell>
          <cell r="Q789">
            <v>43730</v>
          </cell>
          <cell r="R789" t="str">
            <v>T1</v>
          </cell>
          <cell r="S789" t="str">
            <v>MALE</v>
          </cell>
          <cell r="T789">
            <v>43730</v>
          </cell>
          <cell r="U789">
            <v>43912</v>
          </cell>
          <cell r="V789"/>
          <cell r="W789" t="str">
            <v>SINGLE</v>
          </cell>
          <cell r="X789">
            <v>1000</v>
          </cell>
          <cell r="Y789" t="str">
            <v>Company provided</v>
          </cell>
          <cell r="Z789" t="str">
            <v xml:space="preserve">Company provided </v>
          </cell>
          <cell r="AA789" t="str">
            <v xml:space="preserve">Company provided </v>
          </cell>
          <cell r="AB789" t="str">
            <v>-</v>
          </cell>
          <cell r="AC789"/>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v>0</v>
          </cell>
          <cell r="BC789"/>
          <cell r="BD789"/>
          <cell r="BE789" t="str">
            <v xml:space="preserve">"+233242188935 - </v>
          </cell>
          <cell r="BF789" t="str">
            <v>KUBURA MOHAMMED-MOTHER</v>
          </cell>
          <cell r="BG789"/>
          <cell r="BH789"/>
          <cell r="BI789" t="str">
            <v>B+</v>
          </cell>
          <cell r="BJ789"/>
          <cell r="BK789"/>
          <cell r="BL789">
            <v>44477</v>
          </cell>
          <cell r="BM789" t="str">
            <v>RESIGNATION</v>
          </cell>
          <cell r="BN789" t="str">
            <v>SPONSORSHIP TRANSFER</v>
          </cell>
          <cell r="BO789" t="str">
            <v>CLEARED</v>
          </cell>
          <cell r="BP789"/>
          <cell r="BQ789"/>
          <cell r="BR789"/>
          <cell r="BS789" t="str">
            <v>SOFT SERVICES</v>
          </cell>
          <cell r="BT789" t="e">
            <v>#N/A</v>
          </cell>
          <cell r="BU789" t="str">
            <v>CLEANER</v>
          </cell>
          <cell r="BV789"/>
        </row>
        <row r="790">
          <cell r="D790" t="str">
            <v>000788</v>
          </cell>
          <cell r="E790" t="str">
            <v>INACTIVE</v>
          </cell>
          <cell r="F790" t="str">
            <v>ALBERT ADOTEY PAPPOE</v>
          </cell>
          <cell r="G790" t="str">
            <v>CLEANER</v>
          </cell>
          <cell r="H790" t="str">
            <v>SOFT SERVICES</v>
          </cell>
          <cell r="I790"/>
          <cell r="J790"/>
          <cell r="K790"/>
          <cell r="L790"/>
          <cell r="M790"/>
          <cell r="N790"/>
          <cell r="O790" t="str">
            <v>CLEANER</v>
          </cell>
          <cell r="P790" t="str">
            <v>OPERATIONS AND LABOUR</v>
          </cell>
          <cell r="Q790">
            <v>43730</v>
          </cell>
          <cell r="R790" t="str">
            <v>T1</v>
          </cell>
          <cell r="S790" t="str">
            <v>MALE</v>
          </cell>
          <cell r="T790">
            <v>43730</v>
          </cell>
          <cell r="U790">
            <v>43912</v>
          </cell>
          <cell r="V790"/>
          <cell r="W790" t="str">
            <v>SINGLE</v>
          </cell>
          <cell r="X790">
            <v>900</v>
          </cell>
          <cell r="Y790" t="str">
            <v>Company provided</v>
          </cell>
          <cell r="Z790" t="str">
            <v xml:space="preserve">Company provided </v>
          </cell>
          <cell r="AA790" t="str">
            <v xml:space="preserve">Company provided </v>
          </cell>
          <cell r="AB790" t="str">
            <v>-</v>
          </cell>
          <cell r="AC790"/>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v>0</v>
          </cell>
          <cell r="BC790"/>
          <cell r="BD790"/>
          <cell r="BE790" t="str">
            <v xml:space="preserve">+233244826433 - </v>
          </cell>
          <cell r="BF790" t="str">
            <v>THERESAH NIIQUAYE-MOTHER</v>
          </cell>
          <cell r="BG790"/>
          <cell r="BH790"/>
          <cell r="BI790" t="str">
            <v>B+</v>
          </cell>
          <cell r="BJ790"/>
          <cell r="BK790"/>
          <cell r="BL790">
            <v>44263</v>
          </cell>
          <cell r="BM790" t="str">
            <v>RESIGNATION</v>
          </cell>
          <cell r="BN790" t="str">
            <v xml:space="preserve">SPONSORSHIP TRANSFER </v>
          </cell>
          <cell r="BO790" t="str">
            <v>CLEARED</v>
          </cell>
          <cell r="BP790"/>
          <cell r="BQ790"/>
          <cell r="BR790"/>
          <cell r="BS790" t="str">
            <v>SOFT SERVICES</v>
          </cell>
          <cell r="BT790" t="e">
            <v>#N/A</v>
          </cell>
          <cell r="BU790" t="str">
            <v>CLEANER</v>
          </cell>
          <cell r="BV790"/>
        </row>
        <row r="791">
          <cell r="D791" t="str">
            <v>000789</v>
          </cell>
          <cell r="E791" t="str">
            <v>INACTIVE</v>
          </cell>
          <cell r="F791" t="str">
            <v>AWAL MOHAMMED</v>
          </cell>
          <cell r="G791" t="str">
            <v>CLEANER</v>
          </cell>
          <cell r="H791" t="str">
            <v>SOFT SERVICES</v>
          </cell>
          <cell r="I791"/>
          <cell r="J791"/>
          <cell r="K791"/>
          <cell r="L791"/>
          <cell r="M791"/>
          <cell r="N791"/>
          <cell r="O791" t="str">
            <v>CLEANER</v>
          </cell>
          <cell r="P791" t="str">
            <v>OPERATIONS AND LABOUR</v>
          </cell>
          <cell r="Q791">
            <v>43730</v>
          </cell>
          <cell r="R791" t="str">
            <v>T1</v>
          </cell>
          <cell r="S791" t="str">
            <v>MALE</v>
          </cell>
          <cell r="T791">
            <v>43730</v>
          </cell>
          <cell r="U791">
            <v>43912</v>
          </cell>
          <cell r="V791"/>
          <cell r="W791" t="str">
            <v>SINGLE</v>
          </cell>
          <cell r="X791">
            <v>1000</v>
          </cell>
          <cell r="Y791" t="str">
            <v>Company provided</v>
          </cell>
          <cell r="Z791" t="str">
            <v xml:space="preserve">Company provided </v>
          </cell>
          <cell r="AA791" t="str">
            <v xml:space="preserve">Company provided </v>
          </cell>
          <cell r="AB791" t="str">
            <v>-</v>
          </cell>
          <cell r="AC791"/>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v>0</v>
          </cell>
          <cell r="BC791"/>
          <cell r="BD791"/>
          <cell r="BE791" t="str">
            <v xml:space="preserve">+233242870247 - </v>
          </cell>
          <cell r="BF791" t="str">
            <v>MUNIFATU ABUBAKAR-MOTHER</v>
          </cell>
          <cell r="BG791"/>
          <cell r="BH791"/>
          <cell r="BI791" t="str">
            <v>B+</v>
          </cell>
          <cell r="BJ791"/>
          <cell r="BK791"/>
          <cell r="BL791">
            <v>44263</v>
          </cell>
          <cell r="BM791" t="str">
            <v>RESIGNATION</v>
          </cell>
          <cell r="BN791" t="str">
            <v xml:space="preserve">SPONSORSHIP TRANSFER </v>
          </cell>
          <cell r="BO791" t="str">
            <v>CLEARED</v>
          </cell>
          <cell r="BP791"/>
          <cell r="BQ791"/>
          <cell r="BR791"/>
          <cell r="BS791" t="str">
            <v>SOFT SERVICES</v>
          </cell>
          <cell r="BT791" t="e">
            <v>#N/A</v>
          </cell>
          <cell r="BU791" t="str">
            <v>CLEANER</v>
          </cell>
          <cell r="BV791"/>
        </row>
        <row r="792">
          <cell r="D792" t="str">
            <v>000790</v>
          </cell>
          <cell r="E792" t="str">
            <v>INACTIVE</v>
          </cell>
          <cell r="F792" t="str">
            <v>BENJAMIN OWUSU</v>
          </cell>
          <cell r="G792" t="str">
            <v>CLEANER</v>
          </cell>
          <cell r="H792" t="str">
            <v>SOFT SERVICES</v>
          </cell>
          <cell r="I792"/>
          <cell r="J792"/>
          <cell r="K792"/>
          <cell r="L792"/>
          <cell r="M792"/>
          <cell r="N792"/>
          <cell r="O792" t="str">
            <v>CLEANER</v>
          </cell>
          <cell r="P792" t="str">
            <v>OPERATIONS AND LABOUR</v>
          </cell>
          <cell r="Q792">
            <v>43730</v>
          </cell>
          <cell r="R792" t="str">
            <v>T1</v>
          </cell>
          <cell r="S792" t="str">
            <v>MALE</v>
          </cell>
          <cell r="T792">
            <v>43730</v>
          </cell>
          <cell r="U792">
            <v>43912</v>
          </cell>
          <cell r="V792"/>
          <cell r="W792"/>
          <cell r="X792">
            <v>900</v>
          </cell>
          <cell r="Y792" t="str">
            <v>Company provided</v>
          </cell>
          <cell r="Z792" t="str">
            <v xml:space="preserve">Company provided </v>
          </cell>
          <cell r="AA792" t="str">
            <v xml:space="preserve">Company provided </v>
          </cell>
          <cell r="AB792" t="str">
            <v>-</v>
          </cell>
          <cell r="AC792"/>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cell r="AT792" t="str">
            <v>Dukhan Bank</v>
          </cell>
          <cell r="AU792" t="str">
            <v>QA20BRWA000000000100000996072</v>
          </cell>
          <cell r="AV792" t="str">
            <v>WPS bank transfer</v>
          </cell>
          <cell r="AW792" t="str">
            <v>Not Ready</v>
          </cell>
          <cell r="AX792">
            <v>21</v>
          </cell>
          <cell r="AY792" t="str">
            <v>EVERY TWO YEARS</v>
          </cell>
          <cell r="AZ792"/>
          <cell r="BA792" t="str">
            <v>AL ETQAN</v>
          </cell>
          <cell r="BB792">
            <v>0</v>
          </cell>
          <cell r="BC792"/>
          <cell r="BD792"/>
          <cell r="BE792"/>
          <cell r="BF792"/>
          <cell r="BG792"/>
          <cell r="BH792"/>
          <cell r="BI792" t="str">
            <v>O+</v>
          </cell>
          <cell r="BJ792"/>
          <cell r="BK792"/>
          <cell r="BL792">
            <v>44175</v>
          </cell>
          <cell r="BM792" t="str">
            <v>RESIGNATION</v>
          </cell>
          <cell r="BN792" t="str">
            <v>FINAL EXIT</v>
          </cell>
          <cell r="BO792" t="str">
            <v>CLEARED</v>
          </cell>
          <cell r="BP792"/>
          <cell r="BQ792"/>
          <cell r="BR792"/>
          <cell r="BS792" t="str">
            <v>SOFT SERVICES</v>
          </cell>
          <cell r="BT792" t="e">
            <v>#N/A</v>
          </cell>
          <cell r="BU792" t="str">
            <v>CLEANER</v>
          </cell>
          <cell r="BV792"/>
        </row>
        <row r="793">
          <cell r="D793" t="str">
            <v>000791</v>
          </cell>
          <cell r="E793" t="str">
            <v>INACTIVE</v>
          </cell>
          <cell r="F793" t="str">
            <v>COSMOS ANTWI</v>
          </cell>
          <cell r="G793" t="str">
            <v>CLEANER</v>
          </cell>
          <cell r="H793" t="str">
            <v>SOFT SERVICES</v>
          </cell>
          <cell r="I793"/>
          <cell r="J793"/>
          <cell r="K793"/>
          <cell r="L793"/>
          <cell r="M793"/>
          <cell r="N793"/>
          <cell r="O793" t="str">
            <v>CLEANER</v>
          </cell>
          <cell r="P793" t="str">
            <v>OPERATIONS AND LABOUR</v>
          </cell>
          <cell r="Q793">
            <v>43730</v>
          </cell>
          <cell r="R793" t="str">
            <v>T1</v>
          </cell>
          <cell r="S793" t="str">
            <v>MALE</v>
          </cell>
          <cell r="T793">
            <v>43730</v>
          </cell>
          <cell r="U793">
            <v>43912</v>
          </cell>
          <cell r="V793"/>
          <cell r="W793"/>
          <cell r="X793">
            <v>900</v>
          </cell>
          <cell r="Y793" t="str">
            <v>Company provided</v>
          </cell>
          <cell r="Z793" t="str">
            <v xml:space="preserve">Company provided </v>
          </cell>
          <cell r="AA793" t="str">
            <v xml:space="preserve">Company provided </v>
          </cell>
          <cell r="AB793" t="str">
            <v>-</v>
          </cell>
          <cell r="AC793"/>
          <cell r="AD793">
            <v>900</v>
          </cell>
          <cell r="AE793" t="str">
            <v>YES</v>
          </cell>
          <cell r="AF793" t="e">
            <v>#N/A</v>
          </cell>
          <cell r="AG793" t="str">
            <v>GHANA</v>
          </cell>
          <cell r="AH793">
            <v>34726</v>
          </cell>
          <cell r="AI793">
            <v>28</v>
          </cell>
          <cell r="AJ793" t="str">
            <v>INACTIVE</v>
          </cell>
          <cell r="AK793"/>
          <cell r="AL793" t="str">
            <v>2219-Sep-222</v>
          </cell>
          <cell r="AM793" t="str">
            <v>G1915410</v>
          </cell>
          <cell r="AN793">
            <v>43492</v>
          </cell>
          <cell r="AO793">
            <v>44951</v>
          </cell>
          <cell r="AP793"/>
          <cell r="AQ793"/>
          <cell r="AR793"/>
          <cell r="AS793"/>
          <cell r="AT793"/>
          <cell r="AU793" t="str">
            <v>QA57BRWA000000000100000996085</v>
          </cell>
          <cell r="AV793" t="str">
            <v>WPS bank transfer</v>
          </cell>
          <cell r="AW793"/>
          <cell r="AX793">
            <v>21</v>
          </cell>
          <cell r="AY793" t="str">
            <v>EVERY TWO YEARS</v>
          </cell>
          <cell r="AZ793"/>
          <cell r="BA793" t="str">
            <v>AL ETQAN</v>
          </cell>
          <cell r="BB793">
            <v>0</v>
          </cell>
          <cell r="BC793"/>
          <cell r="BD793"/>
          <cell r="BE793"/>
          <cell r="BF793"/>
          <cell r="BG793"/>
          <cell r="BH793"/>
          <cell r="BI793">
            <v>0</v>
          </cell>
          <cell r="BJ793"/>
          <cell r="BK793"/>
          <cell r="BL793">
            <v>43775</v>
          </cell>
          <cell r="BM793" t="str">
            <v>RESIGNATION</v>
          </cell>
          <cell r="BN793"/>
          <cell r="BO793" t="str">
            <v>CLEARED</v>
          </cell>
          <cell r="BP793"/>
          <cell r="BQ793"/>
          <cell r="BR793"/>
          <cell r="BS793" t="e">
            <v>#N/A</v>
          </cell>
          <cell r="BT793" t="e">
            <v>#N/A</v>
          </cell>
          <cell r="BU793" t="e">
            <v>#N/A</v>
          </cell>
          <cell r="BV793"/>
        </row>
        <row r="794">
          <cell r="D794" t="str">
            <v>000792</v>
          </cell>
          <cell r="E794" t="str">
            <v>INACTIVE</v>
          </cell>
          <cell r="F794" t="str">
            <v>EMMANUEL NKANSAH</v>
          </cell>
          <cell r="G794" t="str">
            <v>CLEANER</v>
          </cell>
          <cell r="H794" t="str">
            <v>SOFT SERVICES</v>
          </cell>
          <cell r="I794"/>
          <cell r="J794"/>
          <cell r="K794"/>
          <cell r="L794"/>
          <cell r="M794"/>
          <cell r="N794"/>
          <cell r="O794" t="str">
            <v>CLEANER</v>
          </cell>
          <cell r="P794" t="str">
            <v>OPERATIONS AND LABOUR</v>
          </cell>
          <cell r="Q794">
            <v>43730</v>
          </cell>
          <cell r="R794" t="str">
            <v>T1</v>
          </cell>
          <cell r="S794" t="str">
            <v>MALE</v>
          </cell>
          <cell r="T794">
            <v>43730</v>
          </cell>
          <cell r="U794">
            <v>43912</v>
          </cell>
          <cell r="V794"/>
          <cell r="W794" t="str">
            <v>SINGLE</v>
          </cell>
          <cell r="X794">
            <v>1000</v>
          </cell>
          <cell r="Y794" t="str">
            <v>Company provided</v>
          </cell>
          <cell r="Z794" t="str">
            <v xml:space="preserve">Company provided </v>
          </cell>
          <cell r="AA794" t="str">
            <v xml:space="preserve">Company provided </v>
          </cell>
          <cell r="AB794" t="str">
            <v>-</v>
          </cell>
          <cell r="AC794"/>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v>0</v>
          </cell>
          <cell r="BC794"/>
          <cell r="BD794"/>
          <cell r="BE794" t="str">
            <v xml:space="preserve">+233240573071 - </v>
          </cell>
          <cell r="BF794" t="str">
            <v>YEBOAH-BROTHER</v>
          </cell>
          <cell r="BG794"/>
          <cell r="BH794"/>
          <cell r="BI794" t="str">
            <v>O+</v>
          </cell>
          <cell r="BJ794"/>
          <cell r="BK794"/>
          <cell r="BL794">
            <v>44490</v>
          </cell>
          <cell r="BM794" t="str">
            <v>RESIGNATION</v>
          </cell>
          <cell r="BN794" t="str">
            <v>SPONSORSHIP TRANSFER</v>
          </cell>
          <cell r="BO794" t="str">
            <v>CLEARED</v>
          </cell>
          <cell r="BP794"/>
          <cell r="BQ794"/>
          <cell r="BR794"/>
          <cell r="BS794" t="str">
            <v>SOFT SERVICES</v>
          </cell>
          <cell r="BT794" t="e">
            <v>#N/A</v>
          </cell>
          <cell r="BU794" t="str">
            <v>CLEANER</v>
          </cell>
          <cell r="BV794"/>
        </row>
        <row r="795">
          <cell r="D795" t="str">
            <v>000793</v>
          </cell>
          <cell r="E795" t="str">
            <v>INACTIVE</v>
          </cell>
          <cell r="F795" t="str">
            <v>EVANS MFUM</v>
          </cell>
          <cell r="G795" t="str">
            <v>CLEANER</v>
          </cell>
          <cell r="H795" t="str">
            <v>SOFT SERVICES</v>
          </cell>
          <cell r="I795"/>
          <cell r="J795"/>
          <cell r="K795"/>
          <cell r="L795"/>
          <cell r="M795"/>
          <cell r="N795"/>
          <cell r="O795" t="str">
            <v>CLEANER</v>
          </cell>
          <cell r="P795" t="str">
            <v>OPERATIONS AND LABOUR</v>
          </cell>
          <cell r="Q795">
            <v>43730</v>
          </cell>
          <cell r="R795" t="str">
            <v>T1</v>
          </cell>
          <cell r="S795" t="str">
            <v>MALE</v>
          </cell>
          <cell r="T795">
            <v>43730</v>
          </cell>
          <cell r="U795">
            <v>43912</v>
          </cell>
          <cell r="V795"/>
          <cell r="W795"/>
          <cell r="X795">
            <v>900</v>
          </cell>
          <cell r="Y795" t="str">
            <v>Company provided</v>
          </cell>
          <cell r="Z795" t="str">
            <v xml:space="preserve">Company provided </v>
          </cell>
          <cell r="AA795" t="str">
            <v xml:space="preserve">Company provided </v>
          </cell>
          <cell r="AB795" t="str">
            <v>-</v>
          </cell>
          <cell r="AC795"/>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cell r="AS795"/>
          <cell r="AT795"/>
          <cell r="AU795" t="str">
            <v>QA18BRWA000000000100000996108</v>
          </cell>
          <cell r="AV795"/>
          <cell r="AW795"/>
          <cell r="AX795">
            <v>21</v>
          </cell>
          <cell r="AY795" t="str">
            <v>EVERY TWO YEARS</v>
          </cell>
          <cell r="AZ795"/>
          <cell r="BA795" t="str">
            <v>AL ETQAN</v>
          </cell>
          <cell r="BB795">
            <v>0</v>
          </cell>
          <cell r="BC795"/>
          <cell r="BD795"/>
          <cell r="BE795"/>
          <cell r="BF795"/>
          <cell r="BG795"/>
          <cell r="BH795"/>
          <cell r="BI795" t="str">
            <v>B+</v>
          </cell>
          <cell r="BJ795"/>
          <cell r="BK795"/>
          <cell r="BL795">
            <v>43837</v>
          </cell>
          <cell r="BM795" t="str">
            <v>TERMINATION</v>
          </cell>
          <cell r="BN795"/>
          <cell r="BO795" t="str">
            <v>CLEARED</v>
          </cell>
          <cell r="BP795"/>
          <cell r="BQ795"/>
          <cell r="BR795"/>
          <cell r="BS795" t="e">
            <v>#N/A</v>
          </cell>
          <cell r="BT795" t="e">
            <v>#N/A</v>
          </cell>
          <cell r="BU795" t="e">
            <v>#N/A</v>
          </cell>
          <cell r="BV795"/>
        </row>
        <row r="796">
          <cell r="D796" t="str">
            <v>000794</v>
          </cell>
          <cell r="E796" t="str">
            <v>ACTIVE</v>
          </cell>
          <cell r="F796" t="str">
            <v>ISAAC GYAMAWU</v>
          </cell>
          <cell r="G796" t="str">
            <v>TEAM LEADER - HIGH ACCESS</v>
          </cell>
          <cell r="H796" t="str">
            <v>SOFT SERVICES</v>
          </cell>
          <cell r="I796" t="str">
            <v>FAÇADE CLEANING</v>
          </cell>
          <cell r="J796" t="str">
            <v xml:space="preserve">GENERAL </v>
          </cell>
          <cell r="K796" t="str">
            <v>LUSAIL TRAM</v>
          </cell>
          <cell r="L796"/>
          <cell r="M796"/>
          <cell r="N796" t="str">
            <v>NETWORK</v>
          </cell>
          <cell r="O796" t="str">
            <v>CLEANING SUPERVISOR</v>
          </cell>
          <cell r="P796" t="str">
            <v>OPERATIONS AND LABOUR</v>
          </cell>
          <cell r="Q796">
            <v>43730</v>
          </cell>
          <cell r="R796" t="str">
            <v>T2</v>
          </cell>
          <cell r="S796" t="str">
            <v>MALE</v>
          </cell>
          <cell r="T796">
            <v>43730</v>
          </cell>
          <cell r="U796">
            <v>43912</v>
          </cell>
          <cell r="V796"/>
          <cell r="W796" t="str">
            <v>SINGLE</v>
          </cell>
          <cell r="X796">
            <v>1200</v>
          </cell>
          <cell r="Y796" t="str">
            <v>Company provided</v>
          </cell>
          <cell r="Z796" t="str">
            <v xml:space="preserve">Company provided </v>
          </cell>
          <cell r="AA796" t="str">
            <v xml:space="preserve">Company provided </v>
          </cell>
          <cell r="AB796" t="str">
            <v>-</v>
          </cell>
          <cell r="AC796"/>
          <cell r="AD796">
            <v>1200</v>
          </cell>
          <cell r="AE796" t="str">
            <v>YES</v>
          </cell>
          <cell r="AF796" t="str">
            <v>TRAM</v>
          </cell>
          <cell r="AG796" t="str">
            <v>GHANA</v>
          </cell>
          <cell r="AH796">
            <v>32803</v>
          </cell>
          <cell r="AI796">
            <v>33</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v>0</v>
          </cell>
          <cell r="BC796"/>
          <cell r="BD796"/>
          <cell r="BE796" t="str">
            <v xml:space="preserve">+233243563625 - </v>
          </cell>
          <cell r="BF796" t="str">
            <v>ROBERT OTENE ASSIAMIAH-BROTHER</v>
          </cell>
          <cell r="BG796"/>
          <cell r="BH796"/>
          <cell r="BI796" t="str">
            <v>O+</v>
          </cell>
          <cell r="BJ796" t="str">
            <v>Designation Changed Cleaner to Team Leader and B. Salary Changed 1000 to 1200</v>
          </cell>
          <cell r="BK796">
            <v>44562</v>
          </cell>
          <cell r="BL796"/>
          <cell r="BM796" t="str">
            <v>RESIGNATION</v>
          </cell>
          <cell r="BN796"/>
          <cell r="BO796" t="str">
            <v>RESI LETTER - HR</v>
          </cell>
          <cell r="BP796"/>
          <cell r="BQ796"/>
          <cell r="BR796"/>
          <cell r="BS796" t="str">
            <v>SOFT SERVICES</v>
          </cell>
          <cell r="BT796" t="str">
            <v>SOFT SERVICES</v>
          </cell>
          <cell r="BU796" t="str">
            <v>CLEANER</v>
          </cell>
          <cell r="BV796"/>
        </row>
        <row r="797">
          <cell r="D797" t="str">
            <v>000795</v>
          </cell>
          <cell r="E797" t="str">
            <v>INACTIVE</v>
          </cell>
          <cell r="F797" t="str">
            <v>JIBRIL MUNTARI</v>
          </cell>
          <cell r="G797" t="str">
            <v>TEAM LEADER - STATION</v>
          </cell>
          <cell r="H797" t="str">
            <v>SOFT SERVICES</v>
          </cell>
          <cell r="I797"/>
          <cell r="J797"/>
          <cell r="K797"/>
          <cell r="L797"/>
          <cell r="M797"/>
          <cell r="N797"/>
          <cell r="O797" t="str">
            <v>CLEANING SUPERVISOR</v>
          </cell>
          <cell r="P797" t="str">
            <v>OPERATIONS AND LABOUR</v>
          </cell>
          <cell r="Q797">
            <v>43730</v>
          </cell>
          <cell r="R797" t="str">
            <v>T2</v>
          </cell>
          <cell r="S797" t="str">
            <v>MALE</v>
          </cell>
          <cell r="T797">
            <v>43730</v>
          </cell>
          <cell r="U797">
            <v>43912</v>
          </cell>
          <cell r="V797"/>
          <cell r="W797" t="str">
            <v>SINGLE</v>
          </cell>
          <cell r="X797">
            <v>1200</v>
          </cell>
          <cell r="Y797" t="str">
            <v>Company provided</v>
          </cell>
          <cell r="Z797" t="str">
            <v xml:space="preserve">Company provided </v>
          </cell>
          <cell r="AA797" t="str">
            <v xml:space="preserve">Company provided </v>
          </cell>
          <cell r="AB797" t="str">
            <v>-</v>
          </cell>
          <cell r="AC797"/>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v>0</v>
          </cell>
          <cell r="BC797"/>
          <cell r="BD797"/>
          <cell r="BE797" t="str">
            <v xml:space="preserve">+233244034364 - </v>
          </cell>
          <cell r="BF797" t="str">
            <v>HAMED RUFAI-BROHER</v>
          </cell>
          <cell r="BG797"/>
          <cell r="BH797"/>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cell r="BQ797"/>
          <cell r="BR797"/>
          <cell r="BS797" t="str">
            <v>SOFT SERVICES</v>
          </cell>
          <cell r="BT797" t="str">
            <v>SOFT SERVICES</v>
          </cell>
          <cell r="BU797" t="str">
            <v>CLEANER</v>
          </cell>
          <cell r="BV797"/>
        </row>
        <row r="798">
          <cell r="D798" t="str">
            <v>000796</v>
          </cell>
          <cell r="E798" t="str">
            <v>INACTIVE</v>
          </cell>
          <cell r="F798" t="str">
            <v>JOHN KOJO ARTHUR</v>
          </cell>
          <cell r="G798" t="str">
            <v>CLEANER</v>
          </cell>
          <cell r="H798" t="str">
            <v>SOFT SERVICES</v>
          </cell>
          <cell r="I798"/>
          <cell r="J798"/>
          <cell r="K798"/>
          <cell r="L798"/>
          <cell r="M798"/>
          <cell r="N798"/>
          <cell r="O798" t="str">
            <v>CLEANER</v>
          </cell>
          <cell r="P798" t="str">
            <v>OPERATIONS AND LABOUR</v>
          </cell>
          <cell r="Q798">
            <v>43730</v>
          </cell>
          <cell r="R798" t="str">
            <v>T1</v>
          </cell>
          <cell r="S798" t="str">
            <v>MALE</v>
          </cell>
          <cell r="T798">
            <v>43730</v>
          </cell>
          <cell r="U798">
            <v>43912</v>
          </cell>
          <cell r="V798"/>
          <cell r="W798"/>
          <cell r="X798">
            <v>900</v>
          </cell>
          <cell r="Y798" t="str">
            <v>Company provided</v>
          </cell>
          <cell r="Z798" t="str">
            <v xml:space="preserve">Company provided </v>
          </cell>
          <cell r="AA798" t="str">
            <v xml:space="preserve">Company provided </v>
          </cell>
          <cell r="AB798" t="str">
            <v>-</v>
          </cell>
          <cell r="AC798"/>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cell r="AT798" t="str">
            <v>Dukhan Bank</v>
          </cell>
          <cell r="AU798" t="str">
            <v>QA11BRWA000000000100000996137</v>
          </cell>
          <cell r="AV798"/>
          <cell r="AW798"/>
          <cell r="AX798">
            <v>21</v>
          </cell>
          <cell r="AY798" t="str">
            <v>EVERY TWO YEARS</v>
          </cell>
          <cell r="AZ798"/>
          <cell r="BA798" t="str">
            <v>AL ETQAN</v>
          </cell>
          <cell r="BB798">
            <v>0</v>
          </cell>
          <cell r="BC798"/>
          <cell r="BD798"/>
          <cell r="BE798"/>
          <cell r="BF798"/>
          <cell r="BG798"/>
          <cell r="BH798"/>
          <cell r="BI798" t="str">
            <v>A+</v>
          </cell>
          <cell r="BJ798"/>
          <cell r="BK798"/>
          <cell r="BL798">
            <v>44175</v>
          </cell>
          <cell r="BM798" t="str">
            <v>RESIGNATION</v>
          </cell>
          <cell r="BN798"/>
          <cell r="BO798" t="str">
            <v>CLEARED</v>
          </cell>
          <cell r="BP798"/>
          <cell r="BQ798"/>
          <cell r="BR798"/>
          <cell r="BS798" t="str">
            <v>SOFT SERVICES</v>
          </cell>
          <cell r="BT798" t="e">
            <v>#N/A</v>
          </cell>
          <cell r="BU798" t="str">
            <v>CLEANER</v>
          </cell>
          <cell r="BV798"/>
        </row>
        <row r="799">
          <cell r="D799" t="str">
            <v>000797</v>
          </cell>
          <cell r="E799" t="str">
            <v>INACTIVE</v>
          </cell>
          <cell r="F799" t="str">
            <v>MESHARK MENSAH</v>
          </cell>
          <cell r="G799" t="str">
            <v>TEAM LEADER - STATION</v>
          </cell>
          <cell r="H799" t="str">
            <v>SOFT SERVICES</v>
          </cell>
          <cell r="I799"/>
          <cell r="J799"/>
          <cell r="K799"/>
          <cell r="L799"/>
          <cell r="M799"/>
          <cell r="N799"/>
          <cell r="O799" t="str">
            <v>CLEANING SUPERVISOR</v>
          </cell>
          <cell r="P799" t="str">
            <v>OPERATIONS AND LABOUR</v>
          </cell>
          <cell r="Q799">
            <v>43730</v>
          </cell>
          <cell r="R799" t="str">
            <v>T2</v>
          </cell>
          <cell r="S799" t="str">
            <v>MALE</v>
          </cell>
          <cell r="T799">
            <v>43730</v>
          </cell>
          <cell r="U799">
            <v>43912</v>
          </cell>
          <cell r="V799"/>
          <cell r="W799" t="str">
            <v>SINGLE</v>
          </cell>
          <cell r="X799">
            <v>1200</v>
          </cell>
          <cell r="Y799" t="str">
            <v>Company provided</v>
          </cell>
          <cell r="Z799" t="str">
            <v xml:space="preserve">Company provided </v>
          </cell>
          <cell r="AA799" t="str">
            <v xml:space="preserve">Company provided </v>
          </cell>
          <cell r="AB799" t="str">
            <v>-</v>
          </cell>
          <cell r="AC799"/>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v>0</v>
          </cell>
          <cell r="BC799"/>
          <cell r="BD799"/>
          <cell r="BE799" t="str">
            <v xml:space="preserve">"+23324453397 - </v>
          </cell>
          <cell r="BF799" t="str">
            <v>JULIANA MENSAN-SISTER</v>
          </cell>
          <cell r="BG799"/>
          <cell r="BH799"/>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cell r="BQ799"/>
          <cell r="BR799"/>
          <cell r="BS799" t="str">
            <v>SOFT SERVICES</v>
          </cell>
          <cell r="BT799" t="str">
            <v>SOFT SERVICES</v>
          </cell>
          <cell r="BU799" t="str">
            <v>CLEANER</v>
          </cell>
          <cell r="BV799"/>
        </row>
        <row r="800">
          <cell r="D800" t="str">
            <v>000798</v>
          </cell>
          <cell r="E800" t="str">
            <v>INACTIVE</v>
          </cell>
          <cell r="F800" t="str">
            <v>MICHAEL BOAMAH</v>
          </cell>
          <cell r="G800" t="str">
            <v>TEAM LEADER</v>
          </cell>
          <cell r="H800" t="str">
            <v>SOFT SERVICES</v>
          </cell>
          <cell r="I800"/>
          <cell r="J800"/>
          <cell r="K800"/>
          <cell r="L800"/>
          <cell r="M800"/>
          <cell r="N800"/>
          <cell r="O800" t="str">
            <v>CLEANING SUPERVISOR</v>
          </cell>
          <cell r="P800" t="str">
            <v>OPERATIONS AND LABOUR</v>
          </cell>
          <cell r="Q800">
            <v>43730</v>
          </cell>
          <cell r="R800" t="str">
            <v>T2</v>
          </cell>
          <cell r="S800" t="str">
            <v>MALE</v>
          </cell>
          <cell r="T800">
            <v>43730</v>
          </cell>
          <cell r="U800">
            <v>43912</v>
          </cell>
          <cell r="V800"/>
          <cell r="W800" t="str">
            <v>SINGLE</v>
          </cell>
          <cell r="X800">
            <v>2000</v>
          </cell>
          <cell r="Y800" t="str">
            <v>Company provided</v>
          </cell>
          <cell r="Z800" t="str">
            <v xml:space="preserve">Company provided </v>
          </cell>
          <cell r="AA800" t="str">
            <v xml:space="preserve">Company provided </v>
          </cell>
          <cell r="AB800" t="str">
            <v>-</v>
          </cell>
          <cell r="AC800"/>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v>0</v>
          </cell>
          <cell r="BC800"/>
          <cell r="BD800"/>
          <cell r="BE800" t="str">
            <v xml:space="preserve">+233244674530 - </v>
          </cell>
          <cell r="BF800" t="str">
            <v>GEORGE A BOANAH-FATHER</v>
          </cell>
          <cell r="BG800"/>
          <cell r="BH800"/>
          <cell r="BI800" t="str">
            <v>O+</v>
          </cell>
          <cell r="BJ800"/>
          <cell r="BK800"/>
          <cell r="BL800">
            <v>44520</v>
          </cell>
          <cell r="BM800" t="str">
            <v>RESIGNATION</v>
          </cell>
          <cell r="BN800" t="str">
            <v>SPONSORSHIP TRANSFER</v>
          </cell>
          <cell r="BO800" t="str">
            <v>CLEARED</v>
          </cell>
          <cell r="BP800"/>
          <cell r="BQ800"/>
          <cell r="BR800"/>
          <cell r="BS800" t="str">
            <v>SOFT SERVICES</v>
          </cell>
          <cell r="BT800" t="e">
            <v>#N/A</v>
          </cell>
          <cell r="BU800" t="str">
            <v>CLEANING SUPERVISOR</v>
          </cell>
          <cell r="BV800"/>
        </row>
        <row r="801">
          <cell r="D801" t="str">
            <v>000799</v>
          </cell>
          <cell r="E801" t="str">
            <v>INACTIVE</v>
          </cell>
          <cell r="F801" t="str">
            <v>MICHAEL SARPONG TWUMASI ANKRAH</v>
          </cell>
          <cell r="G801" t="str">
            <v>CLEANER</v>
          </cell>
          <cell r="H801" t="str">
            <v>SOFT SERVICES</v>
          </cell>
          <cell r="I801"/>
          <cell r="J801"/>
          <cell r="K801"/>
          <cell r="L801"/>
          <cell r="M801"/>
          <cell r="N801"/>
          <cell r="O801" t="str">
            <v>CLEANER</v>
          </cell>
          <cell r="P801" t="str">
            <v>OPERATIONS AND LABOUR</v>
          </cell>
          <cell r="Q801">
            <v>43730</v>
          </cell>
          <cell r="R801" t="str">
            <v>T1</v>
          </cell>
          <cell r="S801" t="str">
            <v>MALE</v>
          </cell>
          <cell r="T801">
            <v>43730</v>
          </cell>
          <cell r="U801">
            <v>43912</v>
          </cell>
          <cell r="V801"/>
          <cell r="W801"/>
          <cell r="X801">
            <v>900</v>
          </cell>
          <cell r="Y801" t="str">
            <v>Company provided</v>
          </cell>
          <cell r="Z801" t="str">
            <v xml:space="preserve">Company provided </v>
          </cell>
          <cell r="AA801" t="str">
            <v xml:space="preserve">Company provided </v>
          </cell>
          <cell r="AB801"/>
          <cell r="AC801"/>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cell r="AS801"/>
          <cell r="AT801"/>
          <cell r="AU801" t="str">
            <v>QA04BRWA000000000100000996166</v>
          </cell>
          <cell r="AV801" t="str">
            <v>WPS bank transfer</v>
          </cell>
          <cell r="AW801" t="str">
            <v>Not Ready</v>
          </cell>
          <cell r="AX801">
            <v>21</v>
          </cell>
          <cell r="AY801" t="str">
            <v>EVERY TWO YEARS</v>
          </cell>
          <cell r="AZ801"/>
          <cell r="BA801" t="str">
            <v>AL ETQAN</v>
          </cell>
          <cell r="BB801">
            <v>0</v>
          </cell>
          <cell r="BC801"/>
          <cell r="BD801"/>
          <cell r="BE801"/>
          <cell r="BF801"/>
          <cell r="BG801"/>
          <cell r="BH801"/>
          <cell r="BI801" t="str">
            <v>O+</v>
          </cell>
          <cell r="BJ801"/>
          <cell r="BK801"/>
          <cell r="BL801">
            <v>44234</v>
          </cell>
          <cell r="BM801" t="str">
            <v>RESIGNATION</v>
          </cell>
          <cell r="BN801"/>
          <cell r="BO801" t="str">
            <v>CLEARED</v>
          </cell>
          <cell r="BP801"/>
          <cell r="BQ801"/>
          <cell r="BR801"/>
          <cell r="BS801" t="str">
            <v>SOFT SERVICES</v>
          </cell>
          <cell r="BT801" t="e">
            <v>#N/A</v>
          </cell>
          <cell r="BU801" t="str">
            <v>CLEANER</v>
          </cell>
          <cell r="BV801"/>
        </row>
        <row r="802">
          <cell r="D802" t="str">
            <v>000800</v>
          </cell>
          <cell r="E802" t="str">
            <v>INACTIVE</v>
          </cell>
          <cell r="F802" t="str">
            <v>MICHAEL TETTEH YARNEY</v>
          </cell>
          <cell r="G802" t="str">
            <v>CLEANER</v>
          </cell>
          <cell r="H802" t="str">
            <v>SOFT SERVICES</v>
          </cell>
          <cell r="I802"/>
          <cell r="J802"/>
          <cell r="K802"/>
          <cell r="L802"/>
          <cell r="M802"/>
          <cell r="N802"/>
          <cell r="O802" t="str">
            <v>CLEANER</v>
          </cell>
          <cell r="P802" t="str">
            <v>OPERATIONS AND LABOUR</v>
          </cell>
          <cell r="Q802">
            <v>43730</v>
          </cell>
          <cell r="R802" t="str">
            <v>T1</v>
          </cell>
          <cell r="S802" t="str">
            <v>MALE</v>
          </cell>
          <cell r="T802">
            <v>43730</v>
          </cell>
          <cell r="U802">
            <v>43912</v>
          </cell>
          <cell r="V802"/>
          <cell r="W802" t="str">
            <v>SINGLE</v>
          </cell>
          <cell r="X802">
            <v>1000</v>
          </cell>
          <cell r="Y802" t="str">
            <v>Company provided</v>
          </cell>
          <cell r="Z802" t="str">
            <v xml:space="preserve">Company provided </v>
          </cell>
          <cell r="AA802" t="str">
            <v xml:space="preserve">Company provided </v>
          </cell>
          <cell r="AB802" t="str">
            <v>-</v>
          </cell>
          <cell r="AC802"/>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v>0</v>
          </cell>
          <cell r="BC802"/>
          <cell r="BD802"/>
          <cell r="BE802" t="str">
            <v xml:space="preserve">+233273273260250 - </v>
          </cell>
          <cell r="BF802" t="str">
            <v>MARGRET DANQAH-MOTHER</v>
          </cell>
          <cell r="BG802"/>
          <cell r="BH802"/>
          <cell r="BI802" t="str">
            <v>O+</v>
          </cell>
          <cell r="BJ802"/>
          <cell r="BK802"/>
          <cell r="BL802">
            <v>44376</v>
          </cell>
          <cell r="BM802" t="str">
            <v>RESIGNATION</v>
          </cell>
          <cell r="BN802" t="str">
            <v>SPONSORSHIP TRANSFER</v>
          </cell>
          <cell r="BO802" t="str">
            <v>CLEARED</v>
          </cell>
          <cell r="BP802"/>
          <cell r="BQ802"/>
          <cell r="BR802"/>
          <cell r="BS802" t="str">
            <v>SOFT SERVICES</v>
          </cell>
          <cell r="BT802" t="e">
            <v>#N/A</v>
          </cell>
          <cell r="BU802" t="str">
            <v>CLEANER</v>
          </cell>
          <cell r="BV802"/>
        </row>
        <row r="803">
          <cell r="D803" t="str">
            <v>000801</v>
          </cell>
          <cell r="E803" t="str">
            <v>INACTIVE</v>
          </cell>
          <cell r="F803" t="str">
            <v>MUNTARI SALIFU</v>
          </cell>
          <cell r="G803" t="str">
            <v>CLEANER</v>
          </cell>
          <cell r="H803" t="str">
            <v>SOFT SERVICES</v>
          </cell>
          <cell r="I803"/>
          <cell r="J803"/>
          <cell r="K803"/>
          <cell r="L803"/>
          <cell r="M803"/>
          <cell r="N803"/>
          <cell r="O803" t="str">
            <v>CLEANER</v>
          </cell>
          <cell r="P803" t="str">
            <v>OPERATIONS AND LABOUR</v>
          </cell>
          <cell r="Q803">
            <v>43730</v>
          </cell>
          <cell r="R803" t="str">
            <v>T1</v>
          </cell>
          <cell r="S803" t="str">
            <v>MALE</v>
          </cell>
          <cell r="T803">
            <v>43730</v>
          </cell>
          <cell r="U803">
            <v>43912</v>
          </cell>
          <cell r="V803"/>
          <cell r="W803" t="str">
            <v>SINGLE</v>
          </cell>
          <cell r="X803">
            <v>1000</v>
          </cell>
          <cell r="Y803" t="str">
            <v>Company provided</v>
          </cell>
          <cell r="Z803" t="str">
            <v xml:space="preserve">Company provided </v>
          </cell>
          <cell r="AA803" t="str">
            <v xml:space="preserve">Company provided </v>
          </cell>
          <cell r="AB803" t="str">
            <v>-</v>
          </cell>
          <cell r="AC803"/>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v>0</v>
          </cell>
          <cell r="BC803"/>
          <cell r="BD803"/>
          <cell r="BE803" t="str">
            <v xml:space="preserve">+233242826869 - </v>
          </cell>
          <cell r="BF803" t="str">
            <v>SALIFU RABI-SISTER</v>
          </cell>
          <cell r="BG803"/>
          <cell r="BH803"/>
          <cell r="BI803" t="str">
            <v>A+</v>
          </cell>
          <cell r="BJ803"/>
          <cell r="BK803"/>
          <cell r="BL803">
            <v>44324</v>
          </cell>
          <cell r="BM803" t="str">
            <v>TERMINATION</v>
          </cell>
          <cell r="BN803" t="str">
            <v>FINAL EXIT</v>
          </cell>
          <cell r="BO803" t="str">
            <v>CLEARED</v>
          </cell>
          <cell r="BP803"/>
          <cell r="BQ803"/>
          <cell r="BR803"/>
          <cell r="BS803" t="str">
            <v>SOFT SERVICES</v>
          </cell>
          <cell r="BT803" t="e">
            <v>#N/A</v>
          </cell>
          <cell r="BU803" t="str">
            <v>CLEANER</v>
          </cell>
          <cell r="BV803"/>
        </row>
        <row r="804">
          <cell r="D804" t="str">
            <v>000802</v>
          </cell>
          <cell r="E804" t="str">
            <v>INACTIVE</v>
          </cell>
          <cell r="F804" t="str">
            <v>PATRICK KORDEGU</v>
          </cell>
          <cell r="G804" t="str">
            <v>CLEANER</v>
          </cell>
          <cell r="H804" t="str">
            <v>SOFT SERVICES</v>
          </cell>
          <cell r="I804"/>
          <cell r="J804"/>
          <cell r="K804"/>
          <cell r="L804"/>
          <cell r="M804"/>
          <cell r="N804"/>
          <cell r="O804" t="str">
            <v>CLEANER</v>
          </cell>
          <cell r="P804" t="str">
            <v>OPERATIONS AND LABOUR</v>
          </cell>
          <cell r="Q804">
            <v>43730</v>
          </cell>
          <cell r="R804" t="str">
            <v>T1</v>
          </cell>
          <cell r="S804" t="str">
            <v>MALE</v>
          </cell>
          <cell r="T804">
            <v>43730</v>
          </cell>
          <cell r="U804">
            <v>43912</v>
          </cell>
          <cell r="V804"/>
          <cell r="W804" t="str">
            <v>SINGLE</v>
          </cell>
          <cell r="X804">
            <v>1000</v>
          </cell>
          <cell r="Y804" t="str">
            <v>Company provided</v>
          </cell>
          <cell r="Z804" t="str">
            <v xml:space="preserve">Company provided </v>
          </cell>
          <cell r="AA804" t="str">
            <v xml:space="preserve">Company provided </v>
          </cell>
          <cell r="AB804" t="str">
            <v>-</v>
          </cell>
          <cell r="AC804"/>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v>0</v>
          </cell>
          <cell r="BC804"/>
          <cell r="BD804"/>
          <cell r="BE804" t="str">
            <v xml:space="preserve">"+233541393782 - </v>
          </cell>
          <cell r="BF804" t="str">
            <v>ALEX ATA-BROTHER</v>
          </cell>
          <cell r="BG804"/>
          <cell r="BH804"/>
          <cell r="BI804" t="str">
            <v>O+</v>
          </cell>
          <cell r="BJ804"/>
          <cell r="BK804"/>
          <cell r="BL804">
            <v>44522</v>
          </cell>
          <cell r="BM804" t="str">
            <v>RESIGNATION</v>
          </cell>
          <cell r="BN804" t="str">
            <v>SPONSORSHIP TRANSFER</v>
          </cell>
          <cell r="BO804" t="str">
            <v>CLEARED</v>
          </cell>
          <cell r="BP804"/>
          <cell r="BQ804"/>
          <cell r="BR804"/>
          <cell r="BS804" t="str">
            <v>SOFT SERVICES</v>
          </cell>
          <cell r="BT804" t="e">
            <v>#N/A</v>
          </cell>
          <cell r="BU804" t="str">
            <v>CLEANER</v>
          </cell>
          <cell r="BV804"/>
        </row>
        <row r="805">
          <cell r="D805" t="str">
            <v>000803</v>
          </cell>
          <cell r="E805" t="str">
            <v>INACTIVE</v>
          </cell>
          <cell r="F805" t="str">
            <v>TIJANI OKUNTU</v>
          </cell>
          <cell r="G805" t="str">
            <v>CLEANER</v>
          </cell>
          <cell r="H805" t="str">
            <v>SOFT SERVICES</v>
          </cell>
          <cell r="I805"/>
          <cell r="J805"/>
          <cell r="K805"/>
          <cell r="L805"/>
          <cell r="M805"/>
          <cell r="N805"/>
          <cell r="O805" t="str">
            <v>CLEANER</v>
          </cell>
          <cell r="P805" t="str">
            <v>OPERATIONS AND LABOUR</v>
          </cell>
          <cell r="Q805">
            <v>43730</v>
          </cell>
          <cell r="R805" t="str">
            <v>T1</v>
          </cell>
          <cell r="S805" t="str">
            <v>MALE</v>
          </cell>
          <cell r="T805">
            <v>43730</v>
          </cell>
          <cell r="U805">
            <v>43912</v>
          </cell>
          <cell r="V805"/>
          <cell r="W805" t="str">
            <v>SINGLE</v>
          </cell>
          <cell r="X805">
            <v>1000</v>
          </cell>
          <cell r="Y805" t="str">
            <v>Company provided</v>
          </cell>
          <cell r="Z805" t="str">
            <v xml:space="preserve">Company provided </v>
          </cell>
          <cell r="AA805" t="str">
            <v xml:space="preserve">Company provided </v>
          </cell>
          <cell r="AB805" t="str">
            <v>-</v>
          </cell>
          <cell r="AC805"/>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v>0</v>
          </cell>
          <cell r="BC805"/>
          <cell r="BD805"/>
          <cell r="BE805" t="str">
            <v xml:space="preserve">"+233557869403 - </v>
          </cell>
          <cell r="BF805" t="str">
            <v>ABUBAKAR SIDDIQUE SAEED-BROTHER</v>
          </cell>
          <cell r="BG805"/>
          <cell r="BH805"/>
          <cell r="BI805" t="str">
            <v>O+</v>
          </cell>
          <cell r="BJ805"/>
          <cell r="BK805"/>
          <cell r="BL805">
            <v>44459</v>
          </cell>
          <cell r="BM805" t="str">
            <v>RESIGNATION</v>
          </cell>
          <cell r="BN805" t="str">
            <v>FINAL EXIT</v>
          </cell>
          <cell r="BO805" t="str">
            <v>CLEARED</v>
          </cell>
          <cell r="BP805"/>
          <cell r="BQ805"/>
          <cell r="BR805"/>
          <cell r="BS805" t="str">
            <v>SOFT SERVICES</v>
          </cell>
          <cell r="BT805" t="e">
            <v>#N/A</v>
          </cell>
          <cell r="BU805" t="str">
            <v>CLEANER</v>
          </cell>
          <cell r="BV805"/>
        </row>
        <row r="806">
          <cell r="D806" t="str">
            <v>000804</v>
          </cell>
          <cell r="E806" t="str">
            <v>INACTIVE</v>
          </cell>
          <cell r="F806" t="str">
            <v>YAHYA AHMED</v>
          </cell>
          <cell r="G806" t="str">
            <v>CLEANER</v>
          </cell>
          <cell r="H806" t="str">
            <v>SOFT SERVICES</v>
          </cell>
          <cell r="I806"/>
          <cell r="J806"/>
          <cell r="K806"/>
          <cell r="L806"/>
          <cell r="M806"/>
          <cell r="N806"/>
          <cell r="O806" t="str">
            <v>CLEANER</v>
          </cell>
          <cell r="P806" t="str">
            <v>OPERATIONS AND LABOUR</v>
          </cell>
          <cell r="Q806">
            <v>43730</v>
          </cell>
          <cell r="R806" t="str">
            <v>T1</v>
          </cell>
          <cell r="S806" t="str">
            <v>MALE</v>
          </cell>
          <cell r="T806">
            <v>43730</v>
          </cell>
          <cell r="U806">
            <v>43912</v>
          </cell>
          <cell r="V806"/>
          <cell r="W806" t="str">
            <v>SINGLE</v>
          </cell>
          <cell r="X806">
            <v>1000</v>
          </cell>
          <cell r="Y806" t="str">
            <v>Company provided</v>
          </cell>
          <cell r="Z806" t="str">
            <v xml:space="preserve">Company provided </v>
          </cell>
          <cell r="AA806" t="str">
            <v xml:space="preserve">Company provided </v>
          </cell>
          <cell r="AB806" t="str">
            <v>-</v>
          </cell>
          <cell r="AC806"/>
          <cell r="AD806">
            <v>1000</v>
          </cell>
          <cell r="AE806" t="str">
            <v>YES</v>
          </cell>
          <cell r="AF806" t="str">
            <v>METRO</v>
          </cell>
          <cell r="AG806" t="str">
            <v>GHANA</v>
          </cell>
          <cell r="AH806">
            <v>34597</v>
          </cell>
          <cell r="AI806">
            <v>28</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v>0</v>
          </cell>
          <cell r="BC806"/>
          <cell r="BD806"/>
          <cell r="BE806" t="str">
            <v xml:space="preserve">+233240201018 - </v>
          </cell>
          <cell r="BF806" t="str">
            <v>SUMAILA AHMAD-BROTHER</v>
          </cell>
          <cell r="BG806"/>
          <cell r="BH806"/>
          <cell r="BI806" t="str">
            <v>B-</v>
          </cell>
          <cell r="BJ806"/>
          <cell r="BK806"/>
          <cell r="BL806">
            <v>44263</v>
          </cell>
          <cell r="BM806" t="str">
            <v>TERMINATION</v>
          </cell>
          <cell r="BN806" t="str">
            <v xml:space="preserve">SPONSORSHIP TRANSFER </v>
          </cell>
          <cell r="BO806" t="str">
            <v>CLEARED</v>
          </cell>
          <cell r="BP806"/>
          <cell r="BQ806"/>
          <cell r="BR806"/>
          <cell r="BS806" t="str">
            <v>SOFT SERVICES</v>
          </cell>
          <cell r="BT806" t="e">
            <v>#N/A</v>
          </cell>
          <cell r="BU806" t="str">
            <v>CLEANER</v>
          </cell>
          <cell r="BV806"/>
        </row>
        <row r="807">
          <cell r="D807" t="str">
            <v>000805</v>
          </cell>
          <cell r="E807" t="str">
            <v>INACTIVE</v>
          </cell>
          <cell r="F807" t="str">
            <v>ABDUL RAHUMAN PEER MOHAMED</v>
          </cell>
          <cell r="G807" t="str">
            <v>SENIOR HVAC TECHNICIAN</v>
          </cell>
          <cell r="H807" t="str">
            <v>MEP</v>
          </cell>
          <cell r="I807"/>
          <cell r="J807"/>
          <cell r="K807"/>
          <cell r="L807"/>
          <cell r="M807"/>
          <cell r="N807"/>
          <cell r="O807" t="str">
            <v>SENIOR TECHNICIAN</v>
          </cell>
          <cell r="P807" t="str">
            <v xml:space="preserve">OPERATIONS AND LABOUR </v>
          </cell>
          <cell r="Q807">
            <v>43731</v>
          </cell>
          <cell r="R807" t="str">
            <v>T3</v>
          </cell>
          <cell r="S807" t="str">
            <v>MALE</v>
          </cell>
          <cell r="T807">
            <v>43731</v>
          </cell>
          <cell r="U807">
            <v>43913</v>
          </cell>
          <cell r="V807"/>
          <cell r="W807" t="str">
            <v>SINGLE</v>
          </cell>
          <cell r="X807">
            <v>2000</v>
          </cell>
          <cell r="Y807" t="str">
            <v>Company provided</v>
          </cell>
          <cell r="Z807" t="str">
            <v xml:space="preserve">Company provided </v>
          </cell>
          <cell r="AA807" t="str">
            <v xml:space="preserve">Company provided </v>
          </cell>
          <cell r="AB807" t="str">
            <v>-</v>
          </cell>
          <cell r="AC807"/>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v>0</v>
          </cell>
          <cell r="BC807"/>
          <cell r="BD807"/>
          <cell r="BE807" t="str">
            <v xml:space="preserve"> - </v>
          </cell>
          <cell r="BF807"/>
          <cell r="BG807"/>
          <cell r="BH807"/>
          <cell r="BI807">
            <v>0</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cell r="BQ807"/>
          <cell r="BR807"/>
          <cell r="BS807" t="str">
            <v>HARD SERVICES-MECHANICAL</v>
          </cell>
          <cell r="BT807" t="str">
            <v>HARD SERVICES-MECHANICAL</v>
          </cell>
          <cell r="BU807" t="str">
            <v>SENIOR TECHNICIAN</v>
          </cell>
          <cell r="BV807"/>
        </row>
        <row r="808">
          <cell r="D808" t="str">
            <v>000806</v>
          </cell>
          <cell r="E808" t="str">
            <v>INACTIVE</v>
          </cell>
          <cell r="F808" t="str">
            <v>JEGAPONGODWIN PAUL PAUL</v>
          </cell>
          <cell r="G808" t="str">
            <v>MECHANICAL TECHNICIAN</v>
          </cell>
          <cell r="H808" t="str">
            <v>MEP</v>
          </cell>
          <cell r="I808"/>
          <cell r="J808"/>
          <cell r="K808"/>
          <cell r="L808"/>
          <cell r="M808"/>
          <cell r="N808"/>
          <cell r="O808" t="str">
            <v>TECHNICIAN</v>
          </cell>
          <cell r="P808" t="str">
            <v>OPERATIONS AND LABOUR</v>
          </cell>
          <cell r="Q808">
            <v>43731</v>
          </cell>
          <cell r="R808" t="str">
            <v>T2</v>
          </cell>
          <cell r="S808" t="str">
            <v>MALE</v>
          </cell>
          <cell r="T808">
            <v>43731</v>
          </cell>
          <cell r="U808">
            <v>43913</v>
          </cell>
          <cell r="V808"/>
          <cell r="W808" t="str">
            <v>SINGLE</v>
          </cell>
          <cell r="X808">
            <v>1500</v>
          </cell>
          <cell r="Y808" t="str">
            <v>Company provided</v>
          </cell>
          <cell r="Z808" t="str">
            <v xml:space="preserve">Company provided </v>
          </cell>
          <cell r="AA808" t="str">
            <v xml:space="preserve">Company provided </v>
          </cell>
          <cell r="AB808" t="str">
            <v>-</v>
          </cell>
          <cell r="AC808"/>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v>0</v>
          </cell>
          <cell r="BC808"/>
          <cell r="BD808"/>
          <cell r="BE808" t="str">
            <v xml:space="preserve"> - </v>
          </cell>
          <cell r="BF808"/>
          <cell r="BG808"/>
          <cell r="BH808"/>
          <cell r="BI808">
            <v>0</v>
          </cell>
          <cell r="BJ808"/>
          <cell r="BK808"/>
          <cell r="BL808">
            <v>44777</v>
          </cell>
          <cell r="BM808" t="str">
            <v>TERMINATION</v>
          </cell>
          <cell r="BN808" t="str">
            <v>FINAL EXIT</v>
          </cell>
          <cell r="BO808" t="str">
            <v>CLEARED</v>
          </cell>
          <cell r="BP808"/>
          <cell r="BQ808"/>
          <cell r="BR808"/>
          <cell r="BS808" t="str">
            <v>HARD SERVICES-MECHANICAL</v>
          </cell>
          <cell r="BT808" t="e">
            <v>#N/A</v>
          </cell>
          <cell r="BU808" t="str">
            <v>TECHNICIAN</v>
          </cell>
          <cell r="BV808"/>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cell r="M809"/>
          <cell r="N809" t="str">
            <v>AL WAAB</v>
          </cell>
          <cell r="O809" t="str">
            <v>MEP SUPERVISOR</v>
          </cell>
          <cell r="P809" t="str">
            <v>OPERATIONS AND LABOUR</v>
          </cell>
          <cell r="Q809">
            <v>43731</v>
          </cell>
          <cell r="R809" t="str">
            <v>T4A</v>
          </cell>
          <cell r="S809" t="str">
            <v>MALE</v>
          </cell>
          <cell r="T809">
            <v>43731</v>
          </cell>
          <cell r="U809">
            <v>43913</v>
          </cell>
          <cell r="V809"/>
          <cell r="W809" t="str">
            <v>SINGLE</v>
          </cell>
          <cell r="X809">
            <v>3000</v>
          </cell>
          <cell r="Y809">
            <v>1500</v>
          </cell>
          <cell r="Z809">
            <v>500</v>
          </cell>
          <cell r="AA809"/>
          <cell r="AB809"/>
          <cell r="AC809">
            <v>500</v>
          </cell>
          <cell r="AD809">
            <v>5500</v>
          </cell>
          <cell r="AE809" t="str">
            <v>YES</v>
          </cell>
          <cell r="AF809" t="str">
            <v>METRO</v>
          </cell>
          <cell r="AG809" t="str">
            <v>INDIA</v>
          </cell>
          <cell r="AH809">
            <v>34978</v>
          </cell>
          <cell r="AI809">
            <v>27</v>
          </cell>
          <cell r="AJ809" t="str">
            <v>ACIFM</v>
          </cell>
          <cell r="AK809">
            <v>29535610328</v>
          </cell>
          <cell r="AL809">
            <v>45191</v>
          </cell>
          <cell r="AM809" t="str">
            <v>V7068293</v>
          </cell>
          <cell r="AN809">
            <v>44727</v>
          </cell>
          <cell r="AO809">
            <v>46235</v>
          </cell>
          <cell r="AP809" t="str">
            <v>HC04797330</v>
          </cell>
          <cell r="AQ809">
            <v>45002</v>
          </cell>
          <cell r="AR809" t="str">
            <v>Commercial Bank of Qatar</v>
          </cell>
          <cell r="AS809"/>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cell r="BD809"/>
          <cell r="BE809" t="str">
            <v xml:space="preserve"> - </v>
          </cell>
          <cell r="BF809"/>
          <cell r="BG809" t="str">
            <v>aurangzeb.alam4@gmail.com</v>
          </cell>
          <cell r="BH809" t="str">
            <v>ISLAM</v>
          </cell>
          <cell r="BI809">
            <v>0</v>
          </cell>
          <cell r="BJ809" t="str">
            <v>LIVE OUT SIDE ACCOMMODATION ALLOWANCE(ACCOM CHANGE FROM COMPAN TO 1000, TRANSPO FROM COM TO 500 TOTAL SALARY 4500) / HRA 1000 TO 1500 AND OTHER ALLOWANCES ADDED 500 TOTAL SALARY 4500 TO 5500</v>
          </cell>
          <cell r="BK809" t="str">
            <v>21-03-2020 / 1-11-21</v>
          </cell>
          <cell r="BL809"/>
          <cell r="BM809"/>
          <cell r="BN809"/>
          <cell r="BO809"/>
          <cell r="BP809"/>
          <cell r="BQ809"/>
          <cell r="BR809"/>
          <cell r="BS809" t="str">
            <v>HARD SERVICES-MECHANICAL</v>
          </cell>
          <cell r="BT809" t="str">
            <v>HARD SERVICES-MECHANICAL</v>
          </cell>
          <cell r="BU809" t="str">
            <v>MEP SUPERVISOR</v>
          </cell>
          <cell r="BV809"/>
        </row>
        <row r="810">
          <cell r="D810" t="str">
            <v>000808</v>
          </cell>
          <cell r="E810" t="str">
            <v>INACTIVE</v>
          </cell>
          <cell r="F810" t="str">
            <v>MOHAMMAD SHABBIR ALAM</v>
          </cell>
          <cell r="G810" t="str">
            <v>HVAC TECHNICIAN</v>
          </cell>
          <cell r="H810" t="str">
            <v>MEP</v>
          </cell>
          <cell r="I810"/>
          <cell r="J810"/>
          <cell r="K810"/>
          <cell r="L810"/>
          <cell r="M810"/>
          <cell r="N810"/>
          <cell r="O810" t="str">
            <v>TECHNICIAN</v>
          </cell>
          <cell r="P810" t="str">
            <v>OPERATIONS AND LABOUR</v>
          </cell>
          <cell r="Q810">
            <v>43731</v>
          </cell>
          <cell r="R810" t="str">
            <v>T2</v>
          </cell>
          <cell r="S810" t="str">
            <v>MALE</v>
          </cell>
          <cell r="T810">
            <v>43731</v>
          </cell>
          <cell r="U810">
            <v>43913</v>
          </cell>
          <cell r="V810"/>
          <cell r="W810" t="str">
            <v>SINGLE</v>
          </cell>
          <cell r="X810">
            <v>1500</v>
          </cell>
          <cell r="Y810" t="str">
            <v>Company provided</v>
          </cell>
          <cell r="Z810" t="str">
            <v xml:space="preserve">Company provided </v>
          </cell>
          <cell r="AA810" t="str">
            <v xml:space="preserve">Company provided </v>
          </cell>
          <cell r="AB810" t="str">
            <v>-</v>
          </cell>
          <cell r="AC810"/>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v>0</v>
          </cell>
          <cell r="BC810"/>
          <cell r="BD810"/>
          <cell r="BE810" t="str">
            <v xml:space="preserve"> - </v>
          </cell>
          <cell r="BF810"/>
          <cell r="BG810"/>
          <cell r="BH810"/>
          <cell r="BI810">
            <v>0</v>
          </cell>
          <cell r="BJ810"/>
          <cell r="BK810"/>
          <cell r="BL810">
            <v>44762</v>
          </cell>
          <cell r="BM810" t="str">
            <v>RESIGNATION</v>
          </cell>
          <cell r="BN810" t="str">
            <v>SPONSORSHIP TRANSFER</v>
          </cell>
          <cell r="BO810" t="str">
            <v>CLEARED</v>
          </cell>
          <cell r="BP810"/>
          <cell r="BQ810"/>
          <cell r="BR810"/>
          <cell r="BS810" t="str">
            <v>HARD SERVICES-MECHANICAL</v>
          </cell>
          <cell r="BT810" t="e">
            <v>#N/A</v>
          </cell>
          <cell r="BU810" t="str">
            <v>TECHNICIAN</v>
          </cell>
          <cell r="BV810"/>
        </row>
        <row r="811">
          <cell r="D811" t="str">
            <v>000809</v>
          </cell>
          <cell r="E811" t="str">
            <v>INACTIVE</v>
          </cell>
          <cell r="F811" t="str">
            <v>SAHIL SAJJAD HAMDARE</v>
          </cell>
          <cell r="G811" t="str">
            <v>SENIOR HVAC TECHNICIAN</v>
          </cell>
          <cell r="H811" t="str">
            <v>MEP</v>
          </cell>
          <cell r="I811"/>
          <cell r="J811"/>
          <cell r="K811"/>
          <cell r="L811"/>
          <cell r="M811"/>
          <cell r="N811"/>
          <cell r="O811" t="str">
            <v>SENIOR TECHNICIAN</v>
          </cell>
          <cell r="P811" t="str">
            <v xml:space="preserve">OPERATIONS AND LABOUR </v>
          </cell>
          <cell r="Q811">
            <v>43731</v>
          </cell>
          <cell r="R811" t="str">
            <v>T3</v>
          </cell>
          <cell r="S811" t="str">
            <v>MALE</v>
          </cell>
          <cell r="T811">
            <v>43731</v>
          </cell>
          <cell r="U811">
            <v>43913</v>
          </cell>
          <cell r="V811"/>
          <cell r="W811" t="str">
            <v>SINGLE</v>
          </cell>
          <cell r="X811">
            <v>2000</v>
          </cell>
          <cell r="Y811" t="str">
            <v>Company provided</v>
          </cell>
          <cell r="Z811" t="str">
            <v xml:space="preserve">Company provided </v>
          </cell>
          <cell r="AA811" t="str">
            <v xml:space="preserve">Company provided </v>
          </cell>
          <cell r="AB811" t="str">
            <v>-</v>
          </cell>
          <cell r="AC811"/>
          <cell r="AD811">
            <v>2000</v>
          </cell>
          <cell r="AE811" t="str">
            <v>YES</v>
          </cell>
          <cell r="AF811" t="str">
            <v>TRAM</v>
          </cell>
          <cell r="AG811" t="str">
            <v>INDIA</v>
          </cell>
          <cell r="AH811">
            <v>33522</v>
          </cell>
          <cell r="AI811">
            <v>31</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v>0</v>
          </cell>
          <cell r="BC811"/>
          <cell r="BD811"/>
          <cell r="BE811" t="str">
            <v xml:space="preserve"> - </v>
          </cell>
          <cell r="BF811"/>
          <cell r="BG811"/>
          <cell r="BH811"/>
          <cell r="BI811">
            <v>0</v>
          </cell>
          <cell r="BJ811" t="str">
            <v>DESIGNATION HVAC TECHNICIAN TO SR MECH TECH AND BASIC SALARY 1500 TO 2000</v>
          </cell>
          <cell r="BK811">
            <v>44501</v>
          </cell>
          <cell r="BL811">
            <v>44877</v>
          </cell>
          <cell r="BM811" t="str">
            <v>TERMINATION</v>
          </cell>
          <cell r="BN811" t="str">
            <v>FINAL EXIT</v>
          </cell>
          <cell r="BO811" t="str">
            <v>CLEARED</v>
          </cell>
          <cell r="BP811"/>
          <cell r="BQ811"/>
          <cell r="BR811"/>
          <cell r="BS811" t="str">
            <v>HARD SERVICES-MECHANICAL</v>
          </cell>
          <cell r="BT811" t="e">
            <v>#N/A</v>
          </cell>
          <cell r="BU811" t="str">
            <v>SENIOR TECHNICIAN</v>
          </cell>
          <cell r="BV811"/>
        </row>
        <row r="812">
          <cell r="D812" t="str">
            <v>000810</v>
          </cell>
          <cell r="E812" t="str">
            <v>INACTIVE</v>
          </cell>
          <cell r="F812" t="str">
            <v>SARFARAZ ANSARI MAHFUZ ANSARI</v>
          </cell>
          <cell r="G812" t="str">
            <v>HVAC TECHNICIAN</v>
          </cell>
          <cell r="H812" t="str">
            <v>MEP</v>
          </cell>
          <cell r="I812"/>
          <cell r="J812"/>
          <cell r="K812"/>
          <cell r="L812"/>
          <cell r="M812"/>
          <cell r="N812"/>
          <cell r="O812" t="str">
            <v>TECHNICIAN</v>
          </cell>
          <cell r="P812" t="str">
            <v>OPERATIONS AND LABOUR</v>
          </cell>
          <cell r="Q812">
            <v>43731</v>
          </cell>
          <cell r="R812" t="str">
            <v>T2</v>
          </cell>
          <cell r="S812" t="str">
            <v>MALE</v>
          </cell>
          <cell r="T812">
            <v>43731</v>
          </cell>
          <cell r="U812">
            <v>43913</v>
          </cell>
          <cell r="V812"/>
          <cell r="W812" t="str">
            <v>SINGLE</v>
          </cell>
          <cell r="X812">
            <v>1500</v>
          </cell>
          <cell r="Y812" t="str">
            <v>Company provided</v>
          </cell>
          <cell r="Z812" t="str">
            <v xml:space="preserve">Company provided </v>
          </cell>
          <cell r="AA812" t="str">
            <v xml:space="preserve">Company provided </v>
          </cell>
          <cell r="AB812" t="str">
            <v>-</v>
          </cell>
          <cell r="AC812"/>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v>0</v>
          </cell>
          <cell r="BC812"/>
          <cell r="BD812"/>
          <cell r="BE812" t="str">
            <v xml:space="preserve"> - </v>
          </cell>
          <cell r="BF812"/>
          <cell r="BG812"/>
          <cell r="BH812"/>
          <cell r="BI812">
            <v>0</v>
          </cell>
          <cell r="BJ812"/>
          <cell r="BK812"/>
          <cell r="BL812">
            <v>44277</v>
          </cell>
          <cell r="BM812" t="str">
            <v>TERMINATION</v>
          </cell>
          <cell r="BN812" t="str">
            <v xml:space="preserve">SPONSORSHIP TRANSFER </v>
          </cell>
          <cell r="BO812" t="str">
            <v>CLEARED</v>
          </cell>
          <cell r="BP812"/>
          <cell r="BQ812"/>
          <cell r="BR812"/>
          <cell r="BS812" t="str">
            <v>HARD SERVICES-MECHANICAL</v>
          </cell>
          <cell r="BT812" t="e">
            <v>#N/A</v>
          </cell>
          <cell r="BU812" t="str">
            <v>TECHNICIAN</v>
          </cell>
          <cell r="BV812"/>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cell r="M813"/>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cell r="AD813">
            <v>1500</v>
          </cell>
          <cell r="AE813" t="str">
            <v>YES</v>
          </cell>
          <cell r="AF813" t="str">
            <v>METRO</v>
          </cell>
          <cell r="AG813" t="str">
            <v>INDIA</v>
          </cell>
          <cell r="AH813">
            <v>35383</v>
          </cell>
          <cell r="AI813">
            <v>26</v>
          </cell>
          <cell r="AJ813" t="str">
            <v>ACIFM</v>
          </cell>
          <cell r="AK813">
            <v>29635619611</v>
          </cell>
          <cell r="AL813">
            <v>45191</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cell r="BD813">
            <v>0</v>
          </cell>
          <cell r="BE813" t="str">
            <v xml:space="preserve"> - </v>
          </cell>
          <cell r="BF813"/>
          <cell r="BG813" t="str">
            <v>vilingtonsurya@gmail.com</v>
          </cell>
          <cell r="BH813" t="str">
            <v>CHRISTIAN</v>
          </cell>
          <cell r="BI813">
            <v>0</v>
          </cell>
          <cell r="BJ813"/>
          <cell r="BK813"/>
          <cell r="BL813"/>
          <cell r="BM813"/>
          <cell r="BN813"/>
          <cell r="BO813"/>
          <cell r="BP813"/>
          <cell r="BQ813"/>
          <cell r="BR813"/>
          <cell r="BS813" t="str">
            <v>HARD SERVICES- ELECTRICAL</v>
          </cell>
          <cell r="BT813" t="str">
            <v>HARD SERVICES- ELECTRICAL</v>
          </cell>
          <cell r="BU813" t="str">
            <v>TECHNICIAN</v>
          </cell>
          <cell r="BV813"/>
        </row>
        <row r="814">
          <cell r="D814" t="str">
            <v>000812</v>
          </cell>
          <cell r="E814" t="str">
            <v>INACTIVE</v>
          </cell>
          <cell r="F814" t="str">
            <v>ABDUL AZIZ ALIDU</v>
          </cell>
          <cell r="G814" t="str">
            <v>CLEANER</v>
          </cell>
          <cell r="H814" t="str">
            <v>SOFT SERVICES</v>
          </cell>
          <cell r="I814"/>
          <cell r="J814"/>
          <cell r="K814"/>
          <cell r="L814"/>
          <cell r="M814"/>
          <cell r="N814"/>
          <cell r="O814" t="str">
            <v>CLEANER</v>
          </cell>
          <cell r="P814" t="str">
            <v>OPERATIONS AND LABOUR</v>
          </cell>
          <cell r="Q814">
            <v>43734</v>
          </cell>
          <cell r="R814" t="str">
            <v>T1</v>
          </cell>
          <cell r="S814" t="str">
            <v>MALE</v>
          </cell>
          <cell r="T814">
            <v>43734</v>
          </cell>
          <cell r="U814">
            <v>43916</v>
          </cell>
          <cell r="V814"/>
          <cell r="W814"/>
          <cell r="X814">
            <v>900</v>
          </cell>
          <cell r="Y814" t="str">
            <v>Company provided</v>
          </cell>
          <cell r="Z814" t="str">
            <v xml:space="preserve">Company provided </v>
          </cell>
          <cell r="AA814" t="str">
            <v xml:space="preserve">Company provided </v>
          </cell>
          <cell r="AB814"/>
          <cell r="AC814"/>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cell r="AS814"/>
          <cell r="AT814"/>
          <cell r="AU814" t="str">
            <v>QA94BRWA000000000100000996292</v>
          </cell>
          <cell r="AV814"/>
          <cell r="AW814"/>
          <cell r="AX814">
            <v>21</v>
          </cell>
          <cell r="AY814" t="str">
            <v>EVERY TWO YEARS</v>
          </cell>
          <cell r="AZ814"/>
          <cell r="BA814" t="str">
            <v>AL ETQAN</v>
          </cell>
          <cell r="BB814">
            <v>0</v>
          </cell>
          <cell r="BC814"/>
          <cell r="BD814"/>
          <cell r="BE814"/>
          <cell r="BF814"/>
          <cell r="BG814"/>
          <cell r="BH814"/>
          <cell r="BI814" t="str">
            <v>A+</v>
          </cell>
          <cell r="BJ814"/>
          <cell r="BK814"/>
          <cell r="BL814">
            <v>44063</v>
          </cell>
          <cell r="BM814" t="str">
            <v>RESIGNATION</v>
          </cell>
          <cell r="BN814"/>
          <cell r="BO814" t="str">
            <v>CLEARED</v>
          </cell>
          <cell r="BP814"/>
          <cell r="BQ814"/>
          <cell r="BR814"/>
          <cell r="BS814" t="str">
            <v>SOFT SERVICES</v>
          </cell>
          <cell r="BT814" t="e">
            <v>#N/A</v>
          </cell>
          <cell r="BU814" t="str">
            <v>CLEANER</v>
          </cell>
          <cell r="BV814"/>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cell r="M815"/>
          <cell r="N815" t="str">
            <v>RAS BU ABBOUD</v>
          </cell>
          <cell r="O815" t="str">
            <v>CLEANER</v>
          </cell>
          <cell r="P815" t="str">
            <v>OPERATIONS AND LABOUR</v>
          </cell>
          <cell r="Q815">
            <v>43734</v>
          </cell>
          <cell r="R815" t="str">
            <v>T2</v>
          </cell>
          <cell r="S815" t="str">
            <v>MALE</v>
          </cell>
          <cell r="T815">
            <v>43734</v>
          </cell>
          <cell r="U815">
            <v>43916</v>
          </cell>
          <cell r="V815"/>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cell r="BD815"/>
          <cell r="BE815" t="str">
            <v xml:space="preserve"> - </v>
          </cell>
          <cell r="BF815"/>
          <cell r="BG815" t="str">
            <v xml:space="preserve">alidmu19920@gmail.com </v>
          </cell>
          <cell r="BH815"/>
          <cell r="BI815" t="str">
            <v>O+</v>
          </cell>
          <cell r="BJ815" t="str">
            <v>DESI CLEANER TO TEAM LEADER BASIC SALARY 1000 TO 1100 OTHER ALLOWANCES 100 TOTAL SALARY 1000 TO 1200 GRADE T1 TO T2</v>
          </cell>
          <cell r="BK815">
            <v>44713</v>
          </cell>
          <cell r="BL815"/>
          <cell r="BM815"/>
          <cell r="BN815"/>
          <cell r="BO815" t="str">
            <v>WITHDRAWN RESIGNATION</v>
          </cell>
          <cell r="BP815"/>
          <cell r="BQ815"/>
          <cell r="BR815"/>
          <cell r="BS815" t="str">
            <v>SOFT SERVICES</v>
          </cell>
          <cell r="BT815" t="str">
            <v>SOFT SERVICES</v>
          </cell>
          <cell r="BU815" t="str">
            <v>CLEANING SUPERVISOR</v>
          </cell>
          <cell r="BV815"/>
        </row>
        <row r="816">
          <cell r="D816" t="str">
            <v>000814</v>
          </cell>
          <cell r="E816" t="str">
            <v>INACTIVE</v>
          </cell>
          <cell r="F816" t="str">
            <v>ANASS SULEMANA BANYANE</v>
          </cell>
          <cell r="G816" t="str">
            <v>CLEANER</v>
          </cell>
          <cell r="H816" t="str">
            <v>SOFT SERVICES</v>
          </cell>
          <cell r="I816"/>
          <cell r="J816"/>
          <cell r="K816"/>
          <cell r="L816"/>
          <cell r="M816"/>
          <cell r="N816"/>
          <cell r="O816" t="str">
            <v>CLEANER</v>
          </cell>
          <cell r="P816" t="str">
            <v>OPERATIONS AND LABOUR</v>
          </cell>
          <cell r="Q816">
            <v>43734</v>
          </cell>
          <cell r="R816" t="str">
            <v>T1</v>
          </cell>
          <cell r="S816" t="str">
            <v>MALE</v>
          </cell>
          <cell r="T816">
            <v>43734</v>
          </cell>
          <cell r="U816">
            <v>43916</v>
          </cell>
          <cell r="V816"/>
          <cell r="W816" t="str">
            <v>SINGLE</v>
          </cell>
          <cell r="X816">
            <v>1000</v>
          </cell>
          <cell r="Y816" t="str">
            <v>Company provided</v>
          </cell>
          <cell r="Z816" t="str">
            <v xml:space="preserve">Company provided </v>
          </cell>
          <cell r="AA816" t="str">
            <v xml:space="preserve">Company provided </v>
          </cell>
          <cell r="AB816" t="str">
            <v>-</v>
          </cell>
          <cell r="AC816"/>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v>0</v>
          </cell>
          <cell r="BC816"/>
          <cell r="BD816"/>
          <cell r="BE816" t="str">
            <v xml:space="preserve"> - </v>
          </cell>
          <cell r="BF816"/>
          <cell r="BG816"/>
          <cell r="BH816"/>
          <cell r="BI816" t="str">
            <v>O+</v>
          </cell>
          <cell r="BJ816"/>
          <cell r="BK816"/>
          <cell r="BL816">
            <v>44347</v>
          </cell>
          <cell r="BM816" t="str">
            <v>RESIGNATION</v>
          </cell>
          <cell r="BN816" t="str">
            <v xml:space="preserve">SPONSORSHIP TRANSFER </v>
          </cell>
          <cell r="BO816" t="str">
            <v>CLEARED</v>
          </cell>
          <cell r="BP816"/>
          <cell r="BQ816"/>
          <cell r="BR816"/>
          <cell r="BS816" t="str">
            <v>SOFT SERVICES</v>
          </cell>
          <cell r="BT816" t="e">
            <v>#N/A</v>
          </cell>
          <cell r="BU816" t="str">
            <v>CLEANER</v>
          </cell>
          <cell r="BV816"/>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cell r="M817"/>
          <cell r="N817" t="str">
            <v>THE WHITE PALACE</v>
          </cell>
          <cell r="O817" t="str">
            <v>CLEANING SUPERVISOR</v>
          </cell>
          <cell r="P817" t="str">
            <v>OPERATIONS AND LABOUR</v>
          </cell>
          <cell r="Q817">
            <v>43734</v>
          </cell>
          <cell r="R817" t="str">
            <v>T2</v>
          </cell>
          <cell r="S817" t="str">
            <v>MALE</v>
          </cell>
          <cell r="T817">
            <v>43734</v>
          </cell>
          <cell r="U817">
            <v>43916</v>
          </cell>
          <cell r="V817"/>
          <cell r="W817" t="str">
            <v>SINGLE</v>
          </cell>
          <cell r="X817">
            <v>1200</v>
          </cell>
          <cell r="Y817" t="str">
            <v>Company provided</v>
          </cell>
          <cell r="Z817" t="str">
            <v xml:space="preserve">Company provided </v>
          </cell>
          <cell r="AA817" t="str">
            <v xml:space="preserve">Company provided </v>
          </cell>
          <cell r="AB817" t="str">
            <v>-</v>
          </cell>
          <cell r="AC817"/>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cell r="BD817"/>
          <cell r="BE817" t="str">
            <v xml:space="preserve"> - </v>
          </cell>
          <cell r="BF817"/>
          <cell r="BG817" t="str">
            <v>brightselassie85@gmail.com</v>
          </cell>
          <cell r="BH817"/>
          <cell r="BI817" t="str">
            <v>O+</v>
          </cell>
          <cell r="BJ817" t="str">
            <v>Designation Changed Cleaner to Team Leader and B. Salary Changed 1000 to 1200</v>
          </cell>
          <cell r="BK817">
            <v>44562</v>
          </cell>
          <cell r="BL817"/>
          <cell r="BM817"/>
          <cell r="BN817"/>
          <cell r="BO817"/>
          <cell r="BP817"/>
          <cell r="BQ817"/>
          <cell r="BR817"/>
          <cell r="BS817" t="str">
            <v>SOFT SERVICES</v>
          </cell>
          <cell r="BT817" t="str">
            <v>SOFT SERVICES</v>
          </cell>
          <cell r="BU817" t="str">
            <v>FACADE CLEANER</v>
          </cell>
          <cell r="BV817"/>
        </row>
        <row r="818">
          <cell r="D818" t="str">
            <v>000816</v>
          </cell>
          <cell r="E818" t="str">
            <v>INACTIVE</v>
          </cell>
          <cell r="F818" t="str">
            <v>DAVID ASANTE</v>
          </cell>
          <cell r="G818" t="str">
            <v>CLEANER</v>
          </cell>
          <cell r="H818" t="str">
            <v>SOFT SERVICES</v>
          </cell>
          <cell r="I818"/>
          <cell r="J818"/>
          <cell r="K818"/>
          <cell r="L818"/>
          <cell r="M818"/>
          <cell r="N818"/>
          <cell r="O818" t="str">
            <v>CLEANER</v>
          </cell>
          <cell r="P818" t="str">
            <v>OPERATIONS AND LABOUR</v>
          </cell>
          <cell r="Q818">
            <v>43734</v>
          </cell>
          <cell r="R818" t="str">
            <v>T1</v>
          </cell>
          <cell r="S818" t="str">
            <v>MALE</v>
          </cell>
          <cell r="T818">
            <v>43734</v>
          </cell>
          <cell r="U818">
            <v>43916</v>
          </cell>
          <cell r="V818"/>
          <cell r="W818"/>
          <cell r="X818">
            <v>900</v>
          </cell>
          <cell r="Y818" t="str">
            <v>Company provided</v>
          </cell>
          <cell r="Z818" t="str">
            <v xml:space="preserve">Company provided </v>
          </cell>
          <cell r="AA818" t="str">
            <v xml:space="preserve">Company provided </v>
          </cell>
          <cell r="AB818" t="str">
            <v>-</v>
          </cell>
          <cell r="AC818"/>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cell r="AT818" t="str">
            <v>Barwa Bank</v>
          </cell>
          <cell r="AU818" t="str">
            <v>QA11BRWA000000000100000996331</v>
          </cell>
          <cell r="AV818"/>
          <cell r="AW818"/>
          <cell r="AX818">
            <v>21</v>
          </cell>
          <cell r="AY818" t="str">
            <v>EVERY TWO YEARS</v>
          </cell>
          <cell r="AZ818"/>
          <cell r="BA818" t="str">
            <v>AL ETQAN</v>
          </cell>
          <cell r="BB818">
            <v>0</v>
          </cell>
          <cell r="BC818"/>
          <cell r="BD818"/>
          <cell r="BE818"/>
          <cell r="BF818"/>
          <cell r="BG818"/>
          <cell r="BH818"/>
          <cell r="BI818" t="str">
            <v>O+</v>
          </cell>
          <cell r="BJ818"/>
          <cell r="BK818"/>
          <cell r="BL818">
            <v>44042</v>
          </cell>
          <cell r="BM818" t="str">
            <v>TERMINATION</v>
          </cell>
          <cell r="BN818"/>
          <cell r="BO818" t="str">
            <v>CLEARED</v>
          </cell>
          <cell r="BP818"/>
          <cell r="BQ818"/>
          <cell r="BR818"/>
          <cell r="BS818" t="str">
            <v>SOFT SERVICES</v>
          </cell>
          <cell r="BT818" t="e">
            <v>#N/A</v>
          </cell>
          <cell r="BU818" t="str">
            <v>CLEANER</v>
          </cell>
          <cell r="BV818"/>
        </row>
        <row r="819">
          <cell r="D819" t="str">
            <v>000817</v>
          </cell>
          <cell r="E819" t="str">
            <v>INACTIVE</v>
          </cell>
          <cell r="F819" t="str">
            <v>EMMANUEL ACQUAH</v>
          </cell>
          <cell r="G819" t="str">
            <v>CLEANER</v>
          </cell>
          <cell r="H819" t="str">
            <v>SOFT SERVICES</v>
          </cell>
          <cell r="I819"/>
          <cell r="J819"/>
          <cell r="K819"/>
          <cell r="L819"/>
          <cell r="M819"/>
          <cell r="N819"/>
          <cell r="O819" t="str">
            <v>CLEANER</v>
          </cell>
          <cell r="P819" t="str">
            <v>OPERATIONS AND LABOUR</v>
          </cell>
          <cell r="Q819">
            <v>43734</v>
          </cell>
          <cell r="R819" t="str">
            <v>T1</v>
          </cell>
          <cell r="S819" t="str">
            <v>MALE</v>
          </cell>
          <cell r="T819">
            <v>43734</v>
          </cell>
          <cell r="U819">
            <v>43916</v>
          </cell>
          <cell r="V819"/>
          <cell r="W819" t="str">
            <v>SINGLE</v>
          </cell>
          <cell r="X819">
            <v>1000</v>
          </cell>
          <cell r="Y819" t="str">
            <v>Company provided</v>
          </cell>
          <cell r="Z819" t="str">
            <v xml:space="preserve">Company provided </v>
          </cell>
          <cell r="AA819" t="str">
            <v xml:space="preserve">Company provided </v>
          </cell>
          <cell r="AB819" t="str">
            <v>-</v>
          </cell>
          <cell r="AC819"/>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v>0</v>
          </cell>
          <cell r="BC819"/>
          <cell r="BD819"/>
          <cell r="BE819" t="str">
            <v xml:space="preserve"> - </v>
          </cell>
          <cell r="BF819"/>
          <cell r="BG819"/>
          <cell r="BH819"/>
          <cell r="BI819" t="str">
            <v>O+</v>
          </cell>
          <cell r="BJ819"/>
          <cell r="BK819"/>
          <cell r="BL819">
            <v>44376</v>
          </cell>
          <cell r="BM819" t="str">
            <v>RESIGNATION</v>
          </cell>
          <cell r="BN819" t="str">
            <v>SPONSORSHIP TRANSFER</v>
          </cell>
          <cell r="BO819" t="str">
            <v>CLEARED</v>
          </cell>
          <cell r="BP819"/>
          <cell r="BQ819"/>
          <cell r="BR819"/>
          <cell r="BS819" t="str">
            <v>SOFT SERVICES</v>
          </cell>
          <cell r="BT819" t="e">
            <v>#N/A</v>
          </cell>
          <cell r="BU819" t="str">
            <v>CLEANER</v>
          </cell>
          <cell r="BV819"/>
        </row>
        <row r="820">
          <cell r="D820" t="str">
            <v>000818</v>
          </cell>
          <cell r="E820" t="str">
            <v>INACTIVE</v>
          </cell>
          <cell r="F820" t="str">
            <v>ERIC ANNOR</v>
          </cell>
          <cell r="G820" t="str">
            <v>CLEANER</v>
          </cell>
          <cell r="H820" t="str">
            <v>SOFT SERVICES</v>
          </cell>
          <cell r="I820"/>
          <cell r="J820"/>
          <cell r="K820"/>
          <cell r="L820"/>
          <cell r="M820"/>
          <cell r="N820"/>
          <cell r="O820" t="str">
            <v>CLEANER</v>
          </cell>
          <cell r="P820" t="str">
            <v>OPERATIONS AND LABOUR</v>
          </cell>
          <cell r="Q820">
            <v>43734</v>
          </cell>
          <cell r="R820" t="str">
            <v>T1</v>
          </cell>
          <cell r="S820" t="str">
            <v>MALE</v>
          </cell>
          <cell r="T820">
            <v>43734</v>
          </cell>
          <cell r="U820">
            <v>43916</v>
          </cell>
          <cell r="V820"/>
          <cell r="W820" t="str">
            <v>SINGLE</v>
          </cell>
          <cell r="X820">
            <v>1000</v>
          </cell>
          <cell r="Y820" t="str">
            <v>Company provided</v>
          </cell>
          <cell r="Z820" t="str">
            <v xml:space="preserve">Company provided </v>
          </cell>
          <cell r="AA820" t="str">
            <v xml:space="preserve">Company provided </v>
          </cell>
          <cell r="AB820" t="str">
            <v>-</v>
          </cell>
          <cell r="AC820"/>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v>0</v>
          </cell>
          <cell r="BC820"/>
          <cell r="BD820"/>
          <cell r="BE820" t="str">
            <v xml:space="preserve"> - </v>
          </cell>
          <cell r="BF820"/>
          <cell r="BG820"/>
          <cell r="BH820"/>
          <cell r="BI820" t="str">
            <v>O+</v>
          </cell>
          <cell r="BJ820"/>
          <cell r="BK820"/>
          <cell r="BL820">
            <v>44376</v>
          </cell>
          <cell r="BM820" t="str">
            <v>RESIGNATION</v>
          </cell>
          <cell r="BN820" t="str">
            <v>SPONSORSHIP TRANSFER</v>
          </cell>
          <cell r="BO820" t="str">
            <v>CLEARED</v>
          </cell>
          <cell r="BP820"/>
          <cell r="BQ820"/>
          <cell r="BR820"/>
          <cell r="BS820" t="str">
            <v>SOFT SERVICES</v>
          </cell>
          <cell r="BT820" t="e">
            <v>#N/A</v>
          </cell>
          <cell r="BU820" t="str">
            <v>CLEANER</v>
          </cell>
          <cell r="BV820"/>
        </row>
        <row r="821">
          <cell r="D821" t="str">
            <v>000819</v>
          </cell>
          <cell r="E821" t="str">
            <v>INACTIVE</v>
          </cell>
          <cell r="F821" t="str">
            <v>FELIX AGYEI NKETIAH</v>
          </cell>
          <cell r="G821" t="str">
            <v>CLEANER</v>
          </cell>
          <cell r="H821" t="str">
            <v>SOFT SERVICES</v>
          </cell>
          <cell r="I821"/>
          <cell r="J821"/>
          <cell r="K821"/>
          <cell r="L821"/>
          <cell r="M821"/>
          <cell r="N821"/>
          <cell r="O821" t="str">
            <v>CLEANER</v>
          </cell>
          <cell r="P821" t="str">
            <v>OPERATIONS AND LABOUR</v>
          </cell>
          <cell r="Q821">
            <v>43734</v>
          </cell>
          <cell r="R821" t="str">
            <v>T1</v>
          </cell>
          <cell r="S821" t="str">
            <v>MALE</v>
          </cell>
          <cell r="T821">
            <v>43734</v>
          </cell>
          <cell r="U821">
            <v>43916</v>
          </cell>
          <cell r="V821"/>
          <cell r="W821" t="str">
            <v>SINGLE</v>
          </cell>
          <cell r="X821">
            <v>1000</v>
          </cell>
          <cell r="Y821" t="str">
            <v>Company provided</v>
          </cell>
          <cell r="Z821" t="str">
            <v xml:space="preserve">Company provided </v>
          </cell>
          <cell r="AA821" t="str">
            <v xml:space="preserve">Company provided </v>
          </cell>
          <cell r="AB821" t="str">
            <v>-</v>
          </cell>
          <cell r="AC821"/>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v>0</v>
          </cell>
          <cell r="BC821"/>
          <cell r="BD821"/>
          <cell r="BE821" t="str">
            <v xml:space="preserve"> - </v>
          </cell>
          <cell r="BF821"/>
          <cell r="BG821"/>
          <cell r="BH821"/>
          <cell r="BI821" t="str">
            <v>O+</v>
          </cell>
          <cell r="BJ821"/>
          <cell r="BK821"/>
          <cell r="BL821">
            <v>44376</v>
          </cell>
          <cell r="BM821" t="str">
            <v>RESIGNATION</v>
          </cell>
          <cell r="BN821" t="str">
            <v>SPONSORSHIP TRANSFER</v>
          </cell>
          <cell r="BO821" t="str">
            <v>CLEARED</v>
          </cell>
          <cell r="BP821"/>
          <cell r="BQ821"/>
          <cell r="BR821"/>
          <cell r="BS821" t="str">
            <v>SOFT SERVICES</v>
          </cell>
          <cell r="BT821" t="e">
            <v>#N/A</v>
          </cell>
          <cell r="BU821" t="str">
            <v>CLEANER</v>
          </cell>
          <cell r="BV821"/>
        </row>
        <row r="822">
          <cell r="D822" t="str">
            <v>000820</v>
          </cell>
          <cell r="E822" t="str">
            <v>INACTIVE</v>
          </cell>
          <cell r="F822" t="str">
            <v>JOSEPH OWUSU ANSAH</v>
          </cell>
          <cell r="G822" t="str">
            <v>CLEANER</v>
          </cell>
          <cell r="H822" t="str">
            <v>SOFT SERVICES</v>
          </cell>
          <cell r="I822"/>
          <cell r="J822"/>
          <cell r="K822"/>
          <cell r="L822"/>
          <cell r="M822"/>
          <cell r="N822"/>
          <cell r="O822" t="str">
            <v>CLEANER</v>
          </cell>
          <cell r="P822" t="str">
            <v>OPERATIONS AND LABOUR</v>
          </cell>
          <cell r="Q822">
            <v>43734</v>
          </cell>
          <cell r="R822" t="str">
            <v>T1</v>
          </cell>
          <cell r="S822" t="str">
            <v>MALE</v>
          </cell>
          <cell r="T822">
            <v>43734</v>
          </cell>
          <cell r="U822">
            <v>43916</v>
          </cell>
          <cell r="V822"/>
          <cell r="W822"/>
          <cell r="X822">
            <v>900</v>
          </cell>
          <cell r="Y822" t="str">
            <v>Company provided</v>
          </cell>
          <cell r="Z822" t="str">
            <v xml:space="preserve">Company provided </v>
          </cell>
          <cell r="AA822" t="str">
            <v xml:space="preserve">Company provided </v>
          </cell>
          <cell r="AB822"/>
          <cell r="AC822"/>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cell r="AS822"/>
          <cell r="AT822"/>
          <cell r="AU822" t="str">
            <v>QA41BRWA000000000100000996373</v>
          </cell>
          <cell r="AV822" t="str">
            <v>WPS bank transfer</v>
          </cell>
          <cell r="AW822" t="str">
            <v>Not Ready</v>
          </cell>
          <cell r="AX822">
            <v>21</v>
          </cell>
          <cell r="AY822" t="str">
            <v>EVERY TWO YEARS</v>
          </cell>
          <cell r="AZ822"/>
          <cell r="BA822" t="str">
            <v>AL ETQAN</v>
          </cell>
          <cell r="BB822">
            <v>0</v>
          </cell>
          <cell r="BC822"/>
          <cell r="BD822"/>
          <cell r="BE822"/>
          <cell r="BF822"/>
          <cell r="BG822"/>
          <cell r="BH822"/>
          <cell r="BI822" t="str">
            <v>A-</v>
          </cell>
          <cell r="BJ822"/>
          <cell r="BK822"/>
          <cell r="BL822">
            <v>44255</v>
          </cell>
          <cell r="BM822" t="str">
            <v>TERMINATION</v>
          </cell>
          <cell r="BN822"/>
          <cell r="BO822" t="str">
            <v>CLEARED</v>
          </cell>
          <cell r="BP822"/>
          <cell r="BQ822"/>
          <cell r="BR822"/>
          <cell r="BS822" t="str">
            <v>SOFT SERVICES</v>
          </cell>
          <cell r="BT822" t="e">
            <v>#N/A</v>
          </cell>
          <cell r="BU822" t="str">
            <v>CLEANER</v>
          </cell>
          <cell r="BV822"/>
        </row>
        <row r="823">
          <cell r="D823" t="str">
            <v>000821</v>
          </cell>
          <cell r="E823" t="str">
            <v>INACTIVE</v>
          </cell>
          <cell r="F823" t="str">
            <v>MUSTAPHA SULLEY</v>
          </cell>
          <cell r="G823" t="str">
            <v>CLEANER</v>
          </cell>
          <cell r="H823" t="str">
            <v>SOFT SERVICES</v>
          </cell>
          <cell r="I823"/>
          <cell r="J823"/>
          <cell r="K823"/>
          <cell r="L823"/>
          <cell r="M823"/>
          <cell r="N823"/>
          <cell r="O823" t="str">
            <v>CLEANER</v>
          </cell>
          <cell r="P823" t="str">
            <v>OPERATIONS AND LABOUR</v>
          </cell>
          <cell r="Q823">
            <v>43734</v>
          </cell>
          <cell r="R823" t="str">
            <v>T1</v>
          </cell>
          <cell r="S823" t="str">
            <v>MALE</v>
          </cell>
          <cell r="T823">
            <v>43734</v>
          </cell>
          <cell r="U823">
            <v>43916</v>
          </cell>
          <cell r="V823"/>
          <cell r="W823" t="str">
            <v>SINGLE</v>
          </cell>
          <cell r="X823">
            <v>1000</v>
          </cell>
          <cell r="Y823" t="str">
            <v>Company provided</v>
          </cell>
          <cell r="Z823" t="str">
            <v xml:space="preserve">Company provided </v>
          </cell>
          <cell r="AA823" t="str">
            <v xml:space="preserve">Company provided </v>
          </cell>
          <cell r="AB823" t="str">
            <v>-</v>
          </cell>
          <cell r="AC823"/>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v>0</v>
          </cell>
          <cell r="BC823"/>
          <cell r="BD823"/>
          <cell r="BE823" t="str">
            <v xml:space="preserve"> - </v>
          </cell>
          <cell r="BF823"/>
          <cell r="BG823"/>
          <cell r="BH823"/>
          <cell r="BI823" t="str">
            <v>B+</v>
          </cell>
          <cell r="BJ823"/>
          <cell r="BK823"/>
          <cell r="BL823">
            <v>44550</v>
          </cell>
          <cell r="BM823" t="str">
            <v>RESIGNATION</v>
          </cell>
          <cell r="BN823" t="str">
            <v>SPONSORSHIP TRANSFER</v>
          </cell>
          <cell r="BO823" t="str">
            <v>CLEARED</v>
          </cell>
          <cell r="BP823"/>
          <cell r="BQ823"/>
          <cell r="BR823"/>
          <cell r="BS823" t="str">
            <v>SOFT SERVICES</v>
          </cell>
          <cell r="BT823" t="e">
            <v>#N/A</v>
          </cell>
          <cell r="BU823" t="str">
            <v>CLEANER</v>
          </cell>
          <cell r="BV823"/>
        </row>
        <row r="824">
          <cell r="D824" t="str">
            <v>000822</v>
          </cell>
          <cell r="E824" t="str">
            <v>INACTIVE</v>
          </cell>
          <cell r="F824" t="str">
            <v>NURU SULLEY</v>
          </cell>
          <cell r="G824" t="str">
            <v>CLEANER</v>
          </cell>
          <cell r="H824" t="str">
            <v>SOFT SERVICES</v>
          </cell>
          <cell r="I824"/>
          <cell r="J824"/>
          <cell r="K824"/>
          <cell r="L824"/>
          <cell r="M824"/>
          <cell r="N824"/>
          <cell r="O824" t="str">
            <v>CLEANER</v>
          </cell>
          <cell r="P824" t="str">
            <v>OPERATIONS AND LABOUR</v>
          </cell>
          <cell r="Q824">
            <v>43734</v>
          </cell>
          <cell r="R824" t="str">
            <v>T1</v>
          </cell>
          <cell r="S824" t="str">
            <v>MALE</v>
          </cell>
          <cell r="T824">
            <v>43734</v>
          </cell>
          <cell r="U824">
            <v>43916</v>
          </cell>
          <cell r="V824"/>
          <cell r="W824" t="str">
            <v>SINGLE</v>
          </cell>
          <cell r="X824">
            <v>1000</v>
          </cell>
          <cell r="Y824" t="str">
            <v>Company provided</v>
          </cell>
          <cell r="Z824" t="str">
            <v xml:space="preserve">Company provided </v>
          </cell>
          <cell r="AA824" t="str">
            <v xml:space="preserve">Company provided </v>
          </cell>
          <cell r="AB824" t="str">
            <v>-</v>
          </cell>
          <cell r="AC824"/>
          <cell r="AD824">
            <v>1000</v>
          </cell>
          <cell r="AE824" t="str">
            <v>YES</v>
          </cell>
          <cell r="AF824" t="str">
            <v>METRO</v>
          </cell>
          <cell r="AG824" t="str">
            <v>GHANA</v>
          </cell>
          <cell r="AH824">
            <v>34976</v>
          </cell>
          <cell r="AI824">
            <v>27</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v>0</v>
          </cell>
          <cell r="BC824"/>
          <cell r="BD824"/>
          <cell r="BE824" t="str">
            <v xml:space="preserve"> - </v>
          </cell>
          <cell r="BF824"/>
          <cell r="BG824"/>
          <cell r="BH824"/>
          <cell r="BI824" t="str">
            <v>O+</v>
          </cell>
          <cell r="BJ824"/>
          <cell r="BK824"/>
          <cell r="BL824">
            <v>44550</v>
          </cell>
          <cell r="BM824" t="str">
            <v>RESIGNATION</v>
          </cell>
          <cell r="BN824" t="str">
            <v>SPONSORSHIP TRANSFER</v>
          </cell>
          <cell r="BO824" t="str">
            <v>CLEARED</v>
          </cell>
          <cell r="BP824"/>
          <cell r="BQ824"/>
          <cell r="BR824"/>
          <cell r="BS824" t="str">
            <v>SOFT SERVICES</v>
          </cell>
          <cell r="BT824" t="e">
            <v>#N/A</v>
          </cell>
          <cell r="BU824" t="str">
            <v>CLEANER</v>
          </cell>
          <cell r="BV824"/>
        </row>
        <row r="825">
          <cell r="D825" t="str">
            <v>000823</v>
          </cell>
          <cell r="E825" t="str">
            <v>INACTIVE</v>
          </cell>
          <cell r="F825" t="str">
            <v>NURUDEEN ALHASSAN</v>
          </cell>
          <cell r="G825" t="str">
            <v>CLEANER</v>
          </cell>
          <cell r="H825" t="str">
            <v>SOFT SERVICES</v>
          </cell>
          <cell r="I825"/>
          <cell r="J825"/>
          <cell r="K825"/>
          <cell r="L825"/>
          <cell r="M825"/>
          <cell r="N825"/>
          <cell r="O825" t="str">
            <v>CLEANER</v>
          </cell>
          <cell r="P825" t="str">
            <v>OPERATIONS AND LABOUR</v>
          </cell>
          <cell r="Q825">
            <v>43734</v>
          </cell>
          <cell r="R825" t="str">
            <v>T1</v>
          </cell>
          <cell r="S825" t="str">
            <v>MALE</v>
          </cell>
          <cell r="T825">
            <v>43734</v>
          </cell>
          <cell r="U825">
            <v>43916</v>
          </cell>
          <cell r="V825"/>
          <cell r="W825" t="str">
            <v>SINGLE</v>
          </cell>
          <cell r="X825">
            <v>1000</v>
          </cell>
          <cell r="Y825" t="str">
            <v>Company provided</v>
          </cell>
          <cell r="Z825" t="str">
            <v xml:space="preserve">Company provided </v>
          </cell>
          <cell r="AA825" t="str">
            <v xml:space="preserve">Company provided </v>
          </cell>
          <cell r="AB825" t="str">
            <v>-</v>
          </cell>
          <cell r="AC825"/>
          <cell r="AD825">
            <v>1000</v>
          </cell>
          <cell r="AE825" t="str">
            <v>YES</v>
          </cell>
          <cell r="AF825" t="str">
            <v>METRO</v>
          </cell>
          <cell r="AG825" t="str">
            <v>GHANA</v>
          </cell>
          <cell r="AH825">
            <v>33151</v>
          </cell>
          <cell r="AI825">
            <v>32</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v>0</v>
          </cell>
          <cell r="BC825"/>
          <cell r="BD825"/>
          <cell r="BE825" t="str">
            <v xml:space="preserve"> - </v>
          </cell>
          <cell r="BF825"/>
          <cell r="BG825"/>
          <cell r="BH825"/>
          <cell r="BI825" t="str">
            <v>A+</v>
          </cell>
          <cell r="BJ825"/>
          <cell r="BK825"/>
          <cell r="BL825">
            <v>44378</v>
          </cell>
          <cell r="BM825" t="str">
            <v>RESIGNATION</v>
          </cell>
          <cell r="BN825" t="str">
            <v>SPONSORSHIP TRANSFER</v>
          </cell>
          <cell r="BO825" t="str">
            <v>CLEARED</v>
          </cell>
          <cell r="BP825"/>
          <cell r="BQ825"/>
          <cell r="BR825"/>
          <cell r="BS825" t="str">
            <v>SOFT SERVICES</v>
          </cell>
          <cell r="BT825" t="e">
            <v>#N/A</v>
          </cell>
          <cell r="BU825" t="str">
            <v>CLEANER</v>
          </cell>
          <cell r="BV825"/>
        </row>
        <row r="826">
          <cell r="D826" t="str">
            <v>000824</v>
          </cell>
          <cell r="E826" t="str">
            <v>INACTIVE</v>
          </cell>
          <cell r="F826" t="str">
            <v>OBED AGYEPONG</v>
          </cell>
          <cell r="G826" t="str">
            <v>CLEANER</v>
          </cell>
          <cell r="H826" t="str">
            <v>SOFT SERVICES</v>
          </cell>
          <cell r="I826"/>
          <cell r="J826"/>
          <cell r="K826"/>
          <cell r="L826"/>
          <cell r="M826"/>
          <cell r="N826"/>
          <cell r="O826" t="str">
            <v>CLEANER</v>
          </cell>
          <cell r="P826" t="str">
            <v>OPERATIONS AND LABOUR</v>
          </cell>
          <cell r="Q826">
            <v>43734</v>
          </cell>
          <cell r="R826" t="str">
            <v>T1</v>
          </cell>
          <cell r="S826" t="str">
            <v>MALE</v>
          </cell>
          <cell r="T826">
            <v>43734</v>
          </cell>
          <cell r="U826">
            <v>43916</v>
          </cell>
          <cell r="V826"/>
          <cell r="W826" t="str">
            <v>SINGLE</v>
          </cell>
          <cell r="X826">
            <v>1000</v>
          </cell>
          <cell r="Y826" t="str">
            <v>Company provided</v>
          </cell>
          <cell r="Z826" t="str">
            <v xml:space="preserve">Company provided </v>
          </cell>
          <cell r="AA826" t="str">
            <v xml:space="preserve">Company provided </v>
          </cell>
          <cell r="AB826" t="str">
            <v>-</v>
          </cell>
          <cell r="AC826"/>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v>0</v>
          </cell>
          <cell r="BC826"/>
          <cell r="BD826"/>
          <cell r="BE826" t="str">
            <v xml:space="preserve"> - </v>
          </cell>
          <cell r="BF826"/>
          <cell r="BG826"/>
          <cell r="BH826"/>
          <cell r="BI826" t="str">
            <v>O+</v>
          </cell>
          <cell r="BJ826"/>
          <cell r="BK826"/>
          <cell r="BL826">
            <v>44477</v>
          </cell>
          <cell r="BM826" t="str">
            <v>RESIGNATION</v>
          </cell>
          <cell r="BN826" t="str">
            <v>SPONSORSHIP TRANSFER</v>
          </cell>
          <cell r="BO826" t="str">
            <v>CLEARED</v>
          </cell>
          <cell r="BP826"/>
          <cell r="BQ826"/>
          <cell r="BR826"/>
          <cell r="BS826" t="str">
            <v>SOFT SERVICES</v>
          </cell>
          <cell r="BT826" t="e">
            <v>#N/A</v>
          </cell>
          <cell r="BU826" t="str">
            <v>CLEANER</v>
          </cell>
          <cell r="BV826"/>
        </row>
        <row r="827">
          <cell r="D827" t="str">
            <v>000825</v>
          </cell>
          <cell r="E827" t="str">
            <v>INACTIVE</v>
          </cell>
          <cell r="F827" t="str">
            <v>PAUL AGYEMFRA AMPOFU</v>
          </cell>
          <cell r="G827" t="str">
            <v>CLEANER</v>
          </cell>
          <cell r="H827" t="str">
            <v>SOFT SERVICES</v>
          </cell>
          <cell r="I827"/>
          <cell r="J827"/>
          <cell r="K827"/>
          <cell r="L827"/>
          <cell r="M827"/>
          <cell r="N827"/>
          <cell r="O827" t="str">
            <v>CLEANER</v>
          </cell>
          <cell r="P827" t="str">
            <v>OPERATIONS AND LABOUR</v>
          </cell>
          <cell r="Q827">
            <v>43734</v>
          </cell>
          <cell r="R827" t="str">
            <v>T1</v>
          </cell>
          <cell r="S827" t="str">
            <v>MALE</v>
          </cell>
          <cell r="T827">
            <v>43734</v>
          </cell>
          <cell r="U827">
            <v>43916</v>
          </cell>
          <cell r="V827"/>
          <cell r="W827" t="str">
            <v>SINGLE</v>
          </cell>
          <cell r="X827">
            <v>1000</v>
          </cell>
          <cell r="Y827" t="str">
            <v>Company provided</v>
          </cell>
          <cell r="Z827" t="str">
            <v xml:space="preserve">Company provided </v>
          </cell>
          <cell r="AA827" t="str">
            <v xml:space="preserve">Company provided </v>
          </cell>
          <cell r="AB827" t="str">
            <v>-</v>
          </cell>
          <cell r="AC827"/>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v>0</v>
          </cell>
          <cell r="BC827"/>
          <cell r="BD827"/>
          <cell r="BE827" t="str">
            <v xml:space="preserve"> - </v>
          </cell>
          <cell r="BF827"/>
          <cell r="BG827"/>
          <cell r="BH827"/>
          <cell r="BI827" t="str">
            <v>B+</v>
          </cell>
          <cell r="BJ827"/>
          <cell r="BK827"/>
          <cell r="BL827">
            <v>44618</v>
          </cell>
          <cell r="BM827" t="str">
            <v>RESIGNATION</v>
          </cell>
          <cell r="BN827" t="str">
            <v>SPONSORSHIP TRANSFER</v>
          </cell>
          <cell r="BO827" t="str">
            <v>CLEARED</v>
          </cell>
          <cell r="BP827"/>
          <cell r="BQ827"/>
          <cell r="BR827"/>
          <cell r="BS827" t="str">
            <v>SOFT SERVICES</v>
          </cell>
          <cell r="BT827" t="e">
            <v>#N/A</v>
          </cell>
          <cell r="BU827" t="str">
            <v>CLEANER</v>
          </cell>
          <cell r="BV827"/>
        </row>
        <row r="828">
          <cell r="D828" t="str">
            <v>000826</v>
          </cell>
          <cell r="E828" t="str">
            <v>INACTIVE</v>
          </cell>
          <cell r="F828" t="str">
            <v>STEPHEN AGBAVOR</v>
          </cell>
          <cell r="G828" t="str">
            <v>CLEANER</v>
          </cell>
          <cell r="H828" t="str">
            <v>SOFT SERVICES</v>
          </cell>
          <cell r="I828"/>
          <cell r="J828"/>
          <cell r="K828"/>
          <cell r="L828"/>
          <cell r="M828"/>
          <cell r="N828"/>
          <cell r="O828" t="str">
            <v>CLEANER</v>
          </cell>
          <cell r="P828" t="str">
            <v>OPERATIONS AND LABOUR</v>
          </cell>
          <cell r="Q828">
            <v>43734</v>
          </cell>
          <cell r="R828" t="str">
            <v>T1</v>
          </cell>
          <cell r="S828" t="str">
            <v>MALE</v>
          </cell>
          <cell r="T828">
            <v>43734</v>
          </cell>
          <cell r="U828">
            <v>43916</v>
          </cell>
          <cell r="V828"/>
          <cell r="W828" t="str">
            <v>SINGLE</v>
          </cell>
          <cell r="X828">
            <v>1000</v>
          </cell>
          <cell r="Y828" t="str">
            <v>Company provided</v>
          </cell>
          <cell r="Z828" t="str">
            <v xml:space="preserve">Company provided </v>
          </cell>
          <cell r="AA828" t="str">
            <v xml:space="preserve">Company provided </v>
          </cell>
          <cell r="AB828" t="str">
            <v>-</v>
          </cell>
          <cell r="AC828"/>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v>0</v>
          </cell>
          <cell r="BC828"/>
          <cell r="BD828"/>
          <cell r="BE828" t="str">
            <v xml:space="preserve"> - </v>
          </cell>
          <cell r="BF828"/>
          <cell r="BG828"/>
          <cell r="BH828"/>
          <cell r="BI828" t="str">
            <v>B+</v>
          </cell>
          <cell r="BJ828"/>
          <cell r="BK828"/>
          <cell r="BL828">
            <v>44401</v>
          </cell>
          <cell r="BM828" t="str">
            <v>RESIGNATION</v>
          </cell>
          <cell r="BN828" t="str">
            <v xml:space="preserve">SPONSORSHIP TRANSFER </v>
          </cell>
          <cell r="BO828" t="str">
            <v>CLEARED</v>
          </cell>
          <cell r="BP828"/>
          <cell r="BQ828"/>
          <cell r="BR828"/>
          <cell r="BS828" t="str">
            <v>SOFT SERVICES</v>
          </cell>
          <cell r="BT828" t="e">
            <v>#N/A</v>
          </cell>
          <cell r="BU828" t="str">
            <v>CLEANER</v>
          </cell>
          <cell r="BV828"/>
        </row>
        <row r="829">
          <cell r="D829" t="str">
            <v>000827</v>
          </cell>
          <cell r="E829" t="str">
            <v>INACTIVE</v>
          </cell>
          <cell r="F829" t="str">
            <v>STEPHEN ASIAMAH</v>
          </cell>
          <cell r="G829" t="str">
            <v>CLEANER</v>
          </cell>
          <cell r="H829" t="str">
            <v>SOFT SERVICES</v>
          </cell>
          <cell r="I829"/>
          <cell r="J829"/>
          <cell r="K829"/>
          <cell r="L829"/>
          <cell r="M829"/>
          <cell r="N829"/>
          <cell r="O829" t="str">
            <v>CLEANER</v>
          </cell>
          <cell r="P829" t="str">
            <v>OPERATIONS AND LABOUR</v>
          </cell>
          <cell r="Q829">
            <v>43734</v>
          </cell>
          <cell r="R829" t="str">
            <v>T1</v>
          </cell>
          <cell r="S829" t="str">
            <v>MALE</v>
          </cell>
          <cell r="T829">
            <v>43734</v>
          </cell>
          <cell r="U829">
            <v>43916</v>
          </cell>
          <cell r="V829"/>
          <cell r="W829" t="str">
            <v>SINGLE</v>
          </cell>
          <cell r="X829">
            <v>1000</v>
          </cell>
          <cell r="Y829" t="str">
            <v>Company provided</v>
          </cell>
          <cell r="Z829" t="str">
            <v xml:space="preserve">Company provided </v>
          </cell>
          <cell r="AA829" t="str">
            <v xml:space="preserve">Company provided </v>
          </cell>
          <cell r="AB829" t="str">
            <v>-</v>
          </cell>
          <cell r="AC829"/>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v>0</v>
          </cell>
          <cell r="BC829"/>
          <cell r="BD829"/>
          <cell r="BE829" t="str">
            <v xml:space="preserve"> - </v>
          </cell>
          <cell r="BF829"/>
          <cell r="BG829"/>
          <cell r="BH829"/>
          <cell r="BI829" t="str">
            <v>B+</v>
          </cell>
          <cell r="BJ829"/>
          <cell r="BK829"/>
          <cell r="BL829">
            <v>44376</v>
          </cell>
          <cell r="BM829" t="str">
            <v>RESIGNATION</v>
          </cell>
          <cell r="BN829" t="str">
            <v xml:space="preserve">SPONSORSHIP TRANSFER </v>
          </cell>
          <cell r="BO829" t="str">
            <v>CLEARED</v>
          </cell>
          <cell r="BP829"/>
          <cell r="BQ829"/>
          <cell r="BR829"/>
          <cell r="BS829" t="str">
            <v>SOFT SERVICES</v>
          </cell>
          <cell r="BT829" t="e">
            <v>#N/A</v>
          </cell>
          <cell r="BU829" t="str">
            <v>CLEANER</v>
          </cell>
          <cell r="BV829"/>
        </row>
        <row r="830">
          <cell r="D830" t="str">
            <v>000828</v>
          </cell>
          <cell r="E830" t="str">
            <v>INACTIVE</v>
          </cell>
          <cell r="F830" t="str">
            <v>YAKUBU ALI</v>
          </cell>
          <cell r="G830" t="str">
            <v>CLEANER</v>
          </cell>
          <cell r="H830" t="str">
            <v>SOFT SERVICES</v>
          </cell>
          <cell r="I830"/>
          <cell r="J830"/>
          <cell r="K830"/>
          <cell r="L830"/>
          <cell r="M830"/>
          <cell r="N830"/>
          <cell r="O830" t="str">
            <v>CLEANER</v>
          </cell>
          <cell r="P830" t="str">
            <v>OPERATIONS AND LABOUR</v>
          </cell>
          <cell r="Q830">
            <v>43734</v>
          </cell>
          <cell r="R830" t="str">
            <v>T1</v>
          </cell>
          <cell r="S830" t="str">
            <v>MALE</v>
          </cell>
          <cell r="T830">
            <v>43734</v>
          </cell>
          <cell r="U830">
            <v>43916</v>
          </cell>
          <cell r="V830"/>
          <cell r="W830" t="str">
            <v>SINGLE</v>
          </cell>
          <cell r="X830">
            <v>1000</v>
          </cell>
          <cell r="Y830" t="str">
            <v>Company provided</v>
          </cell>
          <cell r="Z830" t="str">
            <v xml:space="preserve">Company provided </v>
          </cell>
          <cell r="AA830" t="str">
            <v xml:space="preserve">Company provided </v>
          </cell>
          <cell r="AB830" t="str">
            <v>-</v>
          </cell>
          <cell r="AC830"/>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v>0</v>
          </cell>
          <cell r="BC830"/>
          <cell r="BD830"/>
          <cell r="BE830" t="str">
            <v xml:space="preserve"> - </v>
          </cell>
          <cell r="BF830"/>
          <cell r="BG830"/>
          <cell r="BH830"/>
          <cell r="BI830" t="str">
            <v>B+</v>
          </cell>
          <cell r="BJ830"/>
          <cell r="BK830"/>
          <cell r="BL830">
            <v>44477</v>
          </cell>
          <cell r="BM830" t="str">
            <v>RESIGNATION</v>
          </cell>
          <cell r="BN830" t="str">
            <v>SPONSORSHIP TRANSFER</v>
          </cell>
          <cell r="BO830" t="str">
            <v>CLEARED</v>
          </cell>
          <cell r="BP830"/>
          <cell r="BQ830"/>
          <cell r="BR830"/>
          <cell r="BS830" t="str">
            <v>SOFT SERVICES</v>
          </cell>
          <cell r="BT830" t="e">
            <v>#N/A</v>
          </cell>
          <cell r="BU830" t="str">
            <v>CLEANER</v>
          </cell>
          <cell r="BV830"/>
        </row>
        <row r="831">
          <cell r="D831" t="str">
            <v>000829</v>
          </cell>
          <cell r="E831" t="str">
            <v>INACTIVE</v>
          </cell>
          <cell r="F831" t="str">
            <v>ASLAM MUSINGUZI</v>
          </cell>
          <cell r="G831" t="str">
            <v>PLUMBER</v>
          </cell>
          <cell r="H831" t="str">
            <v>MEP</v>
          </cell>
          <cell r="I831"/>
          <cell r="J831"/>
          <cell r="K831"/>
          <cell r="L831"/>
          <cell r="M831"/>
          <cell r="N831"/>
          <cell r="O831" t="str">
            <v>TECHNICIAN</v>
          </cell>
          <cell r="P831" t="str">
            <v>OPERATIONS AND LABOUR</v>
          </cell>
          <cell r="Q831">
            <v>43735</v>
          </cell>
          <cell r="R831" t="str">
            <v>T2</v>
          </cell>
          <cell r="S831" t="str">
            <v>MALE</v>
          </cell>
          <cell r="T831">
            <v>43735</v>
          </cell>
          <cell r="U831">
            <v>43917</v>
          </cell>
          <cell r="V831"/>
          <cell r="W831" t="str">
            <v>SINGLE</v>
          </cell>
          <cell r="X831">
            <v>1500</v>
          </cell>
          <cell r="Y831" t="str">
            <v>Company provided</v>
          </cell>
          <cell r="Z831" t="str">
            <v xml:space="preserve">Company provided </v>
          </cell>
          <cell r="AA831" t="str">
            <v xml:space="preserve">Company provided </v>
          </cell>
          <cell r="AB831" t="str">
            <v>-</v>
          </cell>
          <cell r="AC831"/>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v>0</v>
          </cell>
          <cell r="BC831"/>
          <cell r="BD831"/>
          <cell r="BE831" t="str">
            <v xml:space="preserve"> - </v>
          </cell>
          <cell r="BF831"/>
          <cell r="BG831"/>
          <cell r="BH831"/>
          <cell r="BI831" t="str">
            <v>A+</v>
          </cell>
          <cell r="BJ831"/>
          <cell r="BK831"/>
          <cell r="BL831">
            <v>44520</v>
          </cell>
          <cell r="BM831" t="str">
            <v>RESIGNATION</v>
          </cell>
          <cell r="BN831" t="str">
            <v>SPONSORSHIP TRANSFER</v>
          </cell>
          <cell r="BO831" t="str">
            <v>CLEARED</v>
          </cell>
          <cell r="BP831"/>
          <cell r="BQ831"/>
          <cell r="BR831"/>
          <cell r="BS831" t="str">
            <v>HARD SERVICES-MECHANICAL</v>
          </cell>
          <cell r="BT831" t="e">
            <v>#N/A</v>
          </cell>
          <cell r="BU831" t="str">
            <v>TECHNICIAN</v>
          </cell>
          <cell r="BV831"/>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cell r="M832"/>
          <cell r="N832" t="str">
            <v>AL BIDDA</v>
          </cell>
          <cell r="O832" t="str">
            <v>TECHNICIAN</v>
          </cell>
          <cell r="P832" t="str">
            <v>OPERATIONS AND LABOUR</v>
          </cell>
          <cell r="Q832">
            <v>43735</v>
          </cell>
          <cell r="R832" t="str">
            <v>T2</v>
          </cell>
          <cell r="S832" t="str">
            <v>MALE</v>
          </cell>
          <cell r="T832">
            <v>43735</v>
          </cell>
          <cell r="U832">
            <v>43917</v>
          </cell>
          <cell r="V832"/>
          <cell r="W832" t="str">
            <v>SINGLE</v>
          </cell>
          <cell r="X832">
            <v>1500</v>
          </cell>
          <cell r="Y832" t="str">
            <v>Company provided</v>
          </cell>
          <cell r="Z832" t="str">
            <v xml:space="preserve">Company provided </v>
          </cell>
          <cell r="AA832" t="str">
            <v xml:space="preserve">Company provided </v>
          </cell>
          <cell r="AB832" t="str">
            <v>-</v>
          </cell>
          <cell r="AC832"/>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v>0</v>
          </cell>
          <cell r="BC832"/>
          <cell r="BD832"/>
          <cell r="BE832" t="str">
            <v xml:space="preserve"> - </v>
          </cell>
          <cell r="BF832"/>
          <cell r="BG832" t="str">
            <v>Ssemwogereredavid90@gmail.com</v>
          </cell>
          <cell r="BH832"/>
          <cell r="BI832" t="str">
            <v>O+</v>
          </cell>
          <cell r="BJ832"/>
          <cell r="BK832"/>
          <cell r="BL832"/>
          <cell r="BM832"/>
          <cell r="BN832"/>
          <cell r="BO832"/>
          <cell r="BP832"/>
          <cell r="BQ832"/>
          <cell r="BR832"/>
          <cell r="BS832" t="str">
            <v>HARD SERVICES-MECHANICAL</v>
          </cell>
          <cell r="BT832" t="str">
            <v>HARD SERVICES-MECHANICAL</v>
          </cell>
          <cell r="BU832" t="str">
            <v>TECHNICIAN</v>
          </cell>
          <cell r="BV832"/>
        </row>
        <row r="833">
          <cell r="D833" t="str">
            <v>000831</v>
          </cell>
          <cell r="E833" t="str">
            <v>INACTIVE</v>
          </cell>
          <cell r="F833" t="str">
            <v>FRED MBYEMEIRE</v>
          </cell>
          <cell r="G833" t="str">
            <v>PLUMBER</v>
          </cell>
          <cell r="H833" t="str">
            <v>MEP</v>
          </cell>
          <cell r="I833"/>
          <cell r="J833"/>
          <cell r="K833"/>
          <cell r="L833"/>
          <cell r="M833"/>
          <cell r="N833"/>
          <cell r="O833" t="str">
            <v>TECHNICIAN</v>
          </cell>
          <cell r="P833" t="str">
            <v>OPERATIONS AND LABOUR</v>
          </cell>
          <cell r="Q833">
            <v>43735</v>
          </cell>
          <cell r="R833" t="str">
            <v>T2</v>
          </cell>
          <cell r="S833" t="str">
            <v>MALE</v>
          </cell>
          <cell r="T833">
            <v>43735</v>
          </cell>
          <cell r="U833">
            <v>43917</v>
          </cell>
          <cell r="V833"/>
          <cell r="W833"/>
          <cell r="X833">
            <v>1500</v>
          </cell>
          <cell r="Y833" t="str">
            <v>Company provided</v>
          </cell>
          <cell r="Z833" t="str">
            <v xml:space="preserve">Company provided </v>
          </cell>
          <cell r="AA833" t="str">
            <v xml:space="preserve">Company provided </v>
          </cell>
          <cell r="AB833" t="str">
            <v>-</v>
          </cell>
          <cell r="AC833"/>
          <cell r="AD833">
            <v>1500</v>
          </cell>
          <cell r="AE833" t="str">
            <v>YES</v>
          </cell>
          <cell r="AF833" t="e">
            <v>#N/A</v>
          </cell>
          <cell r="AG833" t="str">
            <v>UGANDA</v>
          </cell>
          <cell r="AH833"/>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cell r="AT833" t="str">
            <v>Barwa Bank</v>
          </cell>
          <cell r="AU833" t="str">
            <v>QA78BRWA000000000100000996483</v>
          </cell>
          <cell r="AV833"/>
          <cell r="AW833"/>
          <cell r="AX833">
            <v>21</v>
          </cell>
          <cell r="AY833" t="str">
            <v>EVERY TWO YEARS</v>
          </cell>
          <cell r="AZ833"/>
          <cell r="BA833" t="str">
            <v>AL ETQAN</v>
          </cell>
          <cell r="BB833">
            <v>0</v>
          </cell>
          <cell r="BC833"/>
          <cell r="BD833"/>
          <cell r="BE833"/>
          <cell r="BF833"/>
          <cell r="BG833"/>
          <cell r="BH833"/>
          <cell r="BI833" t="str">
            <v>B+</v>
          </cell>
          <cell r="BJ833"/>
          <cell r="BK833"/>
          <cell r="BL833">
            <v>43881</v>
          </cell>
          <cell r="BM833" t="str">
            <v>TERMINATION</v>
          </cell>
          <cell r="BN833"/>
          <cell r="BO833" t="str">
            <v>CLEARED</v>
          </cell>
          <cell r="BP833"/>
          <cell r="BQ833"/>
          <cell r="BR833"/>
          <cell r="BS833" t="e">
            <v>#N/A</v>
          </cell>
          <cell r="BT833" t="e">
            <v>#N/A</v>
          </cell>
          <cell r="BU833" t="e">
            <v>#N/A</v>
          </cell>
          <cell r="BV833"/>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cell r="M834"/>
          <cell r="N834" t="str">
            <v>GENERAL</v>
          </cell>
          <cell r="O834" t="str">
            <v>SENIOR TECHNICIAN</v>
          </cell>
          <cell r="P834" t="str">
            <v>OPERATIONS AND LABOUR</v>
          </cell>
          <cell r="Q834">
            <v>43735</v>
          </cell>
          <cell r="R834" t="str">
            <v>T3</v>
          </cell>
          <cell r="S834" t="str">
            <v>MALE</v>
          </cell>
          <cell r="T834">
            <v>43735</v>
          </cell>
          <cell r="U834">
            <v>43917</v>
          </cell>
          <cell r="V834"/>
          <cell r="W834" t="str">
            <v>SINGLE</v>
          </cell>
          <cell r="X834">
            <v>2000</v>
          </cell>
          <cell r="Y834" t="str">
            <v>Company provided</v>
          </cell>
          <cell r="Z834" t="str">
            <v xml:space="preserve">Company provided </v>
          </cell>
          <cell r="AA834" t="str">
            <v xml:space="preserve">Company provided </v>
          </cell>
          <cell r="AB834" t="str">
            <v>-</v>
          </cell>
          <cell r="AC834"/>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cell r="BD834"/>
          <cell r="BE834" t="str">
            <v xml:space="preserve"> - </v>
          </cell>
          <cell r="BF834"/>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cell r="BM834"/>
          <cell r="BN834"/>
          <cell r="BO834"/>
          <cell r="BP834"/>
          <cell r="BQ834"/>
          <cell r="BR834"/>
          <cell r="BS834" t="str">
            <v>HARD SERVICES- ELECTRICAL</v>
          </cell>
          <cell r="BT834" t="str">
            <v>HARD SERVICES- ELECTRICAL</v>
          </cell>
          <cell r="BU834" t="str">
            <v>SENIOR TECHNICIAN</v>
          </cell>
          <cell r="BV834"/>
        </row>
        <row r="835">
          <cell r="D835" t="str">
            <v>000833</v>
          </cell>
          <cell r="E835" t="str">
            <v>INACTIVE</v>
          </cell>
          <cell r="F835" t="str">
            <v>JARIA NAKANDI</v>
          </cell>
          <cell r="G835" t="str">
            <v>TEAM LEADER - STATION</v>
          </cell>
          <cell r="H835" t="str">
            <v>SOFT SERVICES</v>
          </cell>
          <cell r="I835"/>
          <cell r="J835"/>
          <cell r="K835"/>
          <cell r="L835"/>
          <cell r="M835"/>
          <cell r="N835"/>
          <cell r="O835" t="str">
            <v>CLEANING SUPERVISOR</v>
          </cell>
          <cell r="P835" t="str">
            <v>OPERATIONS AND LABOUR</v>
          </cell>
          <cell r="Q835">
            <v>43735</v>
          </cell>
          <cell r="R835" t="str">
            <v>T2</v>
          </cell>
          <cell r="S835" t="str">
            <v>FEMALE</v>
          </cell>
          <cell r="T835">
            <v>43735</v>
          </cell>
          <cell r="U835">
            <v>43917</v>
          </cell>
          <cell r="V835"/>
          <cell r="W835" t="str">
            <v>SINGLE</v>
          </cell>
          <cell r="X835">
            <v>1200</v>
          </cell>
          <cell r="Y835" t="str">
            <v>Company provided</v>
          </cell>
          <cell r="Z835" t="str">
            <v xml:space="preserve">Company provided </v>
          </cell>
          <cell r="AA835" t="str">
            <v xml:space="preserve">Company provided </v>
          </cell>
          <cell r="AB835" t="str">
            <v>-</v>
          </cell>
          <cell r="AC835"/>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v>0</v>
          </cell>
          <cell r="BC835"/>
          <cell r="BD835"/>
          <cell r="BE835" t="str">
            <v xml:space="preserve"> - </v>
          </cell>
          <cell r="BF835"/>
          <cell r="BG835"/>
          <cell r="BH835"/>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cell r="BQ835"/>
          <cell r="BR835"/>
          <cell r="BS835" t="str">
            <v>SOFT SERVICES</v>
          </cell>
          <cell r="BT835" t="str">
            <v>SOFT SERVICES</v>
          </cell>
          <cell r="BU835" t="str">
            <v>CLEANER</v>
          </cell>
          <cell r="BV835"/>
        </row>
        <row r="836">
          <cell r="D836" t="str">
            <v>000834</v>
          </cell>
          <cell r="E836" t="str">
            <v>INACTIVE</v>
          </cell>
          <cell r="F836" t="str">
            <v>JOSEPH MWIDU</v>
          </cell>
          <cell r="G836" t="str">
            <v>TEAM LEADER</v>
          </cell>
          <cell r="H836" t="str">
            <v>SOFT SERVICES</v>
          </cell>
          <cell r="I836"/>
          <cell r="J836"/>
          <cell r="K836"/>
          <cell r="L836"/>
          <cell r="M836"/>
          <cell r="N836"/>
          <cell r="O836" t="str">
            <v>CLEANING SUPERVISOR</v>
          </cell>
          <cell r="P836" t="str">
            <v>OPERATIONS AND LABOUR</v>
          </cell>
          <cell r="Q836">
            <v>43735</v>
          </cell>
          <cell r="R836" t="str">
            <v>T2</v>
          </cell>
          <cell r="S836" t="str">
            <v>MALE</v>
          </cell>
          <cell r="T836">
            <v>43735</v>
          </cell>
          <cell r="U836">
            <v>43917</v>
          </cell>
          <cell r="V836"/>
          <cell r="W836" t="str">
            <v>SINGLE</v>
          </cell>
          <cell r="X836">
            <v>2000</v>
          </cell>
          <cell r="Y836" t="str">
            <v>Company provided</v>
          </cell>
          <cell r="Z836" t="str">
            <v xml:space="preserve">Company provided </v>
          </cell>
          <cell r="AA836" t="str">
            <v xml:space="preserve">Company provided </v>
          </cell>
          <cell r="AB836" t="str">
            <v>-</v>
          </cell>
          <cell r="AC836"/>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v>0</v>
          </cell>
          <cell r="BC836"/>
          <cell r="BD836"/>
          <cell r="BE836" t="str">
            <v xml:space="preserve"> - </v>
          </cell>
          <cell r="BF836"/>
          <cell r="BG836"/>
          <cell r="BH836"/>
          <cell r="BI836" t="str">
            <v>O+</v>
          </cell>
          <cell r="BJ836"/>
          <cell r="BK836"/>
          <cell r="BL836">
            <v>44460</v>
          </cell>
          <cell r="BM836" t="str">
            <v>RESIGNATION</v>
          </cell>
          <cell r="BN836" t="str">
            <v xml:space="preserve">SPONSORSHIP TRANSFER </v>
          </cell>
          <cell r="BO836" t="str">
            <v>CLEARED</v>
          </cell>
          <cell r="BP836"/>
          <cell r="BQ836"/>
          <cell r="BR836"/>
          <cell r="BS836" t="str">
            <v>SOFT SERVICES</v>
          </cell>
          <cell r="BT836" t="e">
            <v>#N/A</v>
          </cell>
          <cell r="BU836" t="str">
            <v>CLEANING SUPERVISOR</v>
          </cell>
          <cell r="BV836"/>
        </row>
        <row r="837">
          <cell r="D837" t="str">
            <v>000835</v>
          </cell>
          <cell r="E837" t="str">
            <v>INACTIVE</v>
          </cell>
          <cell r="F837" t="str">
            <v>RAZARUS GESERA</v>
          </cell>
          <cell r="G837" t="str">
            <v>PLUMBER</v>
          </cell>
          <cell r="H837" t="str">
            <v>MEP</v>
          </cell>
          <cell r="I837"/>
          <cell r="J837"/>
          <cell r="K837"/>
          <cell r="L837"/>
          <cell r="M837"/>
          <cell r="N837"/>
          <cell r="O837" t="str">
            <v>TECHNICIAN</v>
          </cell>
          <cell r="P837" t="str">
            <v>OPERATIONS AND LABOUR</v>
          </cell>
          <cell r="Q837">
            <v>43735</v>
          </cell>
          <cell r="R837" t="str">
            <v>T2</v>
          </cell>
          <cell r="S837" t="str">
            <v>MALE</v>
          </cell>
          <cell r="T837">
            <v>43735</v>
          </cell>
          <cell r="U837">
            <v>43917</v>
          </cell>
          <cell r="V837"/>
          <cell r="W837" t="str">
            <v>SINGLE</v>
          </cell>
          <cell r="X837">
            <v>1500</v>
          </cell>
          <cell r="Y837" t="str">
            <v>Company provided</v>
          </cell>
          <cell r="Z837" t="str">
            <v xml:space="preserve">Company provided </v>
          </cell>
          <cell r="AA837" t="str">
            <v xml:space="preserve">Company provided </v>
          </cell>
          <cell r="AB837" t="str">
            <v>-</v>
          </cell>
          <cell r="AC837"/>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v>0</v>
          </cell>
          <cell r="BC837"/>
          <cell r="BD837"/>
          <cell r="BE837" t="str">
            <v xml:space="preserve"> - </v>
          </cell>
          <cell r="BF837"/>
          <cell r="BG837"/>
          <cell r="BH837"/>
          <cell r="BI837" t="str">
            <v>A+</v>
          </cell>
          <cell r="BJ837"/>
          <cell r="BK837"/>
          <cell r="BL837">
            <v>44306</v>
          </cell>
          <cell r="BM837" t="str">
            <v>RESIGNATION</v>
          </cell>
          <cell r="BN837" t="str">
            <v>FINAL EXIT</v>
          </cell>
          <cell r="BO837" t="str">
            <v>CLEARED</v>
          </cell>
          <cell r="BP837"/>
          <cell r="BQ837"/>
          <cell r="BR837"/>
          <cell r="BS837" t="str">
            <v>HARD SERVICES-MECHANICAL</v>
          </cell>
          <cell r="BT837" t="e">
            <v>#N/A</v>
          </cell>
          <cell r="BU837" t="str">
            <v>TECHNICIAN</v>
          </cell>
          <cell r="BV837"/>
        </row>
        <row r="838">
          <cell r="D838" t="str">
            <v>000836</v>
          </cell>
          <cell r="E838" t="str">
            <v>INACTIVE</v>
          </cell>
          <cell r="F838" t="str">
            <v>RONALD MUTEBI</v>
          </cell>
          <cell r="G838" t="str">
            <v>CLEANER</v>
          </cell>
          <cell r="H838" t="str">
            <v>SOFT SERVICES</v>
          </cell>
          <cell r="I838"/>
          <cell r="J838"/>
          <cell r="K838"/>
          <cell r="L838"/>
          <cell r="M838"/>
          <cell r="N838"/>
          <cell r="O838" t="str">
            <v>CLEANER</v>
          </cell>
          <cell r="P838" t="str">
            <v>OPERATIONS AND LABOUR</v>
          </cell>
          <cell r="Q838">
            <v>43735</v>
          </cell>
          <cell r="R838" t="str">
            <v>T1</v>
          </cell>
          <cell r="S838" t="str">
            <v>MALE</v>
          </cell>
          <cell r="T838">
            <v>43735</v>
          </cell>
          <cell r="U838">
            <v>43917</v>
          </cell>
          <cell r="V838"/>
          <cell r="W838" t="str">
            <v>SINGLE</v>
          </cell>
          <cell r="X838">
            <v>1000</v>
          </cell>
          <cell r="Y838" t="str">
            <v>Company provided</v>
          </cell>
          <cell r="Z838" t="str">
            <v xml:space="preserve">Company provided </v>
          </cell>
          <cell r="AA838" t="str">
            <v xml:space="preserve">Company provided </v>
          </cell>
          <cell r="AB838" t="str">
            <v>-</v>
          </cell>
          <cell r="AC838"/>
          <cell r="AD838">
            <v>1000</v>
          </cell>
          <cell r="AE838" t="str">
            <v>YES</v>
          </cell>
          <cell r="AF838" t="str">
            <v>METRO</v>
          </cell>
          <cell r="AG838" t="str">
            <v>UGANDA</v>
          </cell>
          <cell r="AH838">
            <v>34627</v>
          </cell>
          <cell r="AI838">
            <v>28</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v>0</v>
          </cell>
          <cell r="BC838"/>
          <cell r="BD838"/>
          <cell r="BE838" t="str">
            <v xml:space="preserve"> - </v>
          </cell>
          <cell r="BF838"/>
          <cell r="BG838"/>
          <cell r="BH838"/>
          <cell r="BI838" t="str">
            <v>B+</v>
          </cell>
          <cell r="BJ838"/>
          <cell r="BK838"/>
          <cell r="BL838">
            <v>44467</v>
          </cell>
          <cell r="BM838" t="str">
            <v>RESIGNATION</v>
          </cell>
          <cell r="BN838" t="str">
            <v>SPONSORSHIP TRANSFER</v>
          </cell>
          <cell r="BO838" t="str">
            <v>CLEARED</v>
          </cell>
          <cell r="BP838"/>
          <cell r="BQ838"/>
          <cell r="BR838"/>
          <cell r="BS838" t="str">
            <v>SOFT SERVICES</v>
          </cell>
          <cell r="BT838" t="e">
            <v>#N/A</v>
          </cell>
          <cell r="BU838" t="str">
            <v>CLEANER</v>
          </cell>
          <cell r="BV838"/>
        </row>
        <row r="839">
          <cell r="D839" t="str">
            <v>000837</v>
          </cell>
          <cell r="E839" t="str">
            <v>INACTIVE</v>
          </cell>
          <cell r="F839" t="str">
            <v>SHAKIRA NABUKERA</v>
          </cell>
          <cell r="G839" t="str">
            <v>CLEANER</v>
          </cell>
          <cell r="H839" t="str">
            <v>SOFT SERVICES</v>
          </cell>
          <cell r="I839"/>
          <cell r="J839"/>
          <cell r="K839"/>
          <cell r="L839"/>
          <cell r="M839"/>
          <cell r="N839"/>
          <cell r="O839" t="str">
            <v>CLEANER</v>
          </cell>
          <cell r="P839" t="str">
            <v>OPERATIONS AND LABOUR</v>
          </cell>
          <cell r="Q839">
            <v>43735</v>
          </cell>
          <cell r="R839" t="str">
            <v>T1</v>
          </cell>
          <cell r="S839" t="str">
            <v>FEMALE</v>
          </cell>
          <cell r="T839">
            <v>43735</v>
          </cell>
          <cell r="U839">
            <v>43917</v>
          </cell>
          <cell r="V839"/>
          <cell r="W839" t="str">
            <v>SINGLE</v>
          </cell>
          <cell r="X839">
            <v>1000</v>
          </cell>
          <cell r="Y839" t="str">
            <v>Company provided</v>
          </cell>
          <cell r="Z839" t="str">
            <v xml:space="preserve">Company provided </v>
          </cell>
          <cell r="AA839" t="str">
            <v xml:space="preserve">Company provided </v>
          </cell>
          <cell r="AB839" t="str">
            <v>-</v>
          </cell>
          <cell r="AC839"/>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v>0</v>
          </cell>
          <cell r="BC839"/>
          <cell r="BD839"/>
          <cell r="BE839" t="str">
            <v xml:space="preserve"> - </v>
          </cell>
          <cell r="BF839"/>
          <cell r="BG839"/>
          <cell r="BH839"/>
          <cell r="BI839" t="str">
            <v>B+</v>
          </cell>
          <cell r="BJ839"/>
          <cell r="BK839"/>
          <cell r="BL839">
            <v>44462</v>
          </cell>
          <cell r="BM839" t="str">
            <v>RESIGNATION</v>
          </cell>
          <cell r="BN839" t="str">
            <v>SPONSORSHIP TRANSFER</v>
          </cell>
          <cell r="BO839" t="str">
            <v>CLEARED</v>
          </cell>
          <cell r="BP839"/>
          <cell r="BQ839"/>
          <cell r="BR839"/>
          <cell r="BS839" t="str">
            <v>SOFT SERVICES</v>
          </cell>
          <cell r="BT839" t="e">
            <v>#N/A</v>
          </cell>
          <cell r="BU839" t="str">
            <v>CLEANER</v>
          </cell>
          <cell r="BV839"/>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cell r="M840"/>
          <cell r="N840" t="str">
            <v>KATARA</v>
          </cell>
          <cell r="O840" t="str">
            <v>CLEANER</v>
          </cell>
          <cell r="P840" t="str">
            <v>OPERATIONS AND LABOUR</v>
          </cell>
          <cell r="Q840">
            <v>43735</v>
          </cell>
          <cell r="R840" t="str">
            <v>T1</v>
          </cell>
          <cell r="S840" t="str">
            <v>FEMALE</v>
          </cell>
          <cell r="T840">
            <v>43735</v>
          </cell>
          <cell r="U840">
            <v>43917</v>
          </cell>
          <cell r="V840"/>
          <cell r="W840" t="str">
            <v>SINGLE</v>
          </cell>
          <cell r="X840">
            <v>1000</v>
          </cell>
          <cell r="Y840" t="str">
            <v>Company provided</v>
          </cell>
          <cell r="Z840" t="str">
            <v xml:space="preserve">Company provided </v>
          </cell>
          <cell r="AA840" t="str">
            <v xml:space="preserve">Company provided </v>
          </cell>
          <cell r="AB840" t="str">
            <v>-</v>
          </cell>
          <cell r="AC840"/>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cell r="BD840"/>
          <cell r="BE840" t="str">
            <v xml:space="preserve"> - </v>
          </cell>
          <cell r="BF840"/>
          <cell r="BG840"/>
          <cell r="BH840"/>
          <cell r="BI840" t="str">
            <v>AB+</v>
          </cell>
          <cell r="BJ840"/>
          <cell r="BK840"/>
          <cell r="BL840"/>
          <cell r="BM840"/>
          <cell r="BN840"/>
          <cell r="BO840"/>
          <cell r="BP840"/>
          <cell r="BQ840"/>
          <cell r="BR840"/>
          <cell r="BS840" t="str">
            <v>SOFT SERVICES</v>
          </cell>
          <cell r="BT840" t="str">
            <v>SOFT SERVICES</v>
          </cell>
          <cell r="BU840" t="str">
            <v>CLEANER</v>
          </cell>
          <cell r="BV840"/>
        </row>
        <row r="841">
          <cell r="D841" t="str">
            <v>000839</v>
          </cell>
          <cell r="E841" t="str">
            <v>INACTIVE</v>
          </cell>
          <cell r="F841" t="str">
            <v>SUZAN NANKUSU</v>
          </cell>
          <cell r="G841" t="str">
            <v>CLEANER</v>
          </cell>
          <cell r="H841" t="str">
            <v>SOFT SERVICES</v>
          </cell>
          <cell r="I841"/>
          <cell r="J841"/>
          <cell r="K841"/>
          <cell r="L841"/>
          <cell r="M841"/>
          <cell r="N841"/>
          <cell r="O841" t="str">
            <v>CLEANER</v>
          </cell>
          <cell r="P841" t="str">
            <v>OPERATIONS AND LABOUR</v>
          </cell>
          <cell r="Q841">
            <v>43735</v>
          </cell>
          <cell r="R841" t="str">
            <v>T1</v>
          </cell>
          <cell r="S841" t="str">
            <v>FEMALE</v>
          </cell>
          <cell r="T841">
            <v>43735</v>
          </cell>
          <cell r="U841">
            <v>43917</v>
          </cell>
          <cell r="V841"/>
          <cell r="W841" t="str">
            <v>SINGLE</v>
          </cell>
          <cell r="X841">
            <v>1000</v>
          </cell>
          <cell r="Y841" t="str">
            <v>Company provided</v>
          </cell>
          <cell r="Z841" t="str">
            <v xml:space="preserve">Company provided </v>
          </cell>
          <cell r="AA841" t="str">
            <v xml:space="preserve">Company provided </v>
          </cell>
          <cell r="AB841" t="str">
            <v>-</v>
          </cell>
          <cell r="AC841"/>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cell r="BD841"/>
          <cell r="BE841" t="str">
            <v xml:space="preserve"> - </v>
          </cell>
          <cell r="BF841"/>
          <cell r="BG841"/>
          <cell r="BH841"/>
          <cell r="BI841" t="str">
            <v>B+</v>
          </cell>
          <cell r="BJ841"/>
          <cell r="BK841"/>
          <cell r="BL841">
            <v>44546</v>
          </cell>
          <cell r="BM841" t="str">
            <v>RESIGNATION</v>
          </cell>
          <cell r="BN841" t="str">
            <v xml:space="preserve">SPONSORSHIP TRANSFER </v>
          </cell>
          <cell r="BO841" t="str">
            <v>CLEARED</v>
          </cell>
          <cell r="BP841"/>
          <cell r="BQ841"/>
          <cell r="BR841"/>
          <cell r="BS841" t="str">
            <v>SOFT SERVICES</v>
          </cell>
          <cell r="BT841" t="e">
            <v>#N/A</v>
          </cell>
          <cell r="BU841" t="str">
            <v>CLEANER</v>
          </cell>
          <cell r="BV841"/>
        </row>
        <row r="842">
          <cell r="D842" t="str">
            <v>000840</v>
          </cell>
          <cell r="E842" t="str">
            <v>INACTIVE</v>
          </cell>
          <cell r="F842" t="str">
            <v xml:space="preserve">RAGHDA LABAKY </v>
          </cell>
          <cell r="G842" t="str">
            <v>HR &amp; ADMIN MANAGER</v>
          </cell>
          <cell r="H842" t="str">
            <v>HR &amp; ADMIN</v>
          </cell>
          <cell r="I842"/>
          <cell r="J842"/>
          <cell r="K842"/>
          <cell r="L842"/>
          <cell r="M842"/>
          <cell r="N842"/>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cell r="AB842" t="str">
            <v>HOLDS COMPANY SIM CARD</v>
          </cell>
          <cell r="AC842"/>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cell r="AR842" t="str">
            <v>Commercial Bank of Qatar</v>
          </cell>
          <cell r="AS842">
            <v>0</v>
          </cell>
          <cell r="AT842">
            <v>4090267165001</v>
          </cell>
          <cell r="AU842" t="str">
            <v>QA03CBQA000000004090267165001</v>
          </cell>
          <cell r="AV842" t="str">
            <v>Existing account - for bank transfer</v>
          </cell>
          <cell r="AW842" t="str">
            <v>Not Ready</v>
          </cell>
          <cell r="AX842">
            <v>26</v>
          </cell>
          <cell r="AY842" t="str">
            <v>2 TICKETS PER YEAR</v>
          </cell>
          <cell r="AZ842"/>
          <cell r="BA842" t="str">
            <v>DIRECT - LOCAL</v>
          </cell>
          <cell r="BB842">
            <v>0</v>
          </cell>
          <cell r="BC842" t="str">
            <v>Raghda.Labaky@acintercityfm.com</v>
          </cell>
          <cell r="BD842"/>
          <cell r="BE842" t="str">
            <v xml:space="preserve"> - </v>
          </cell>
          <cell r="BF842"/>
          <cell r="BG842"/>
          <cell r="BH842"/>
          <cell r="BI842">
            <v>0</v>
          </cell>
          <cell r="BJ842"/>
          <cell r="BK842"/>
          <cell r="BL842">
            <v>44387</v>
          </cell>
          <cell r="BM842" t="str">
            <v>RESIGNATION</v>
          </cell>
          <cell r="BN842" t="str">
            <v xml:space="preserve">SPONSORSHIP TRANSFER </v>
          </cell>
          <cell r="BO842" t="str">
            <v>CLEARED</v>
          </cell>
          <cell r="BP842"/>
          <cell r="BQ842"/>
          <cell r="BR842"/>
          <cell r="BS842" t="str">
            <v>HEAD OFFICE</v>
          </cell>
          <cell r="BT842" t="e">
            <v>#N/A</v>
          </cell>
          <cell r="BU842" t="str">
            <v>SUPPORT FUNCTION SENIOR MANAGER</v>
          </cell>
          <cell r="BV842"/>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cell r="M843"/>
          <cell r="N843" t="str">
            <v>WAREHOUSE</v>
          </cell>
          <cell r="O843" t="str">
            <v>SUPPORT FUNCTION ASSISTANT</v>
          </cell>
          <cell r="P843" t="str">
            <v>MANAGEMENT &amp; ADMIN</v>
          </cell>
          <cell r="Q843">
            <v>43739</v>
          </cell>
          <cell r="R843" t="str">
            <v>S2</v>
          </cell>
          <cell r="S843" t="str">
            <v>MALE</v>
          </cell>
          <cell r="T843">
            <v>43739</v>
          </cell>
          <cell r="U843">
            <v>43922</v>
          </cell>
          <cell r="V843"/>
          <cell r="W843" t="str">
            <v>SINGLE</v>
          </cell>
          <cell r="X843">
            <v>3635</v>
          </cell>
          <cell r="Y843">
            <v>1600</v>
          </cell>
          <cell r="Z843">
            <v>600</v>
          </cell>
          <cell r="AA843"/>
          <cell r="AB843"/>
          <cell r="AC843"/>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cell r="AR843" t="str">
            <v>Commercial Bank of Qatar</v>
          </cell>
          <cell r="AS843">
            <v>0</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v>0</v>
          </cell>
          <cell r="BC843" t="str">
            <v>Judie.Manalo@acintercityfm.com</v>
          </cell>
          <cell r="BD843"/>
          <cell r="BE843" t="str">
            <v xml:space="preserve"> - </v>
          </cell>
          <cell r="BF843"/>
          <cell r="BG843"/>
          <cell r="BH843"/>
          <cell r="BI843">
            <v>0</v>
          </cell>
          <cell r="BJ843" t="str">
            <v>Basic Salary 3300 to 3465 and Total Salary 5500 to 5665</v>
          </cell>
          <cell r="BK843">
            <v>44682</v>
          </cell>
          <cell r="BL843"/>
          <cell r="BM843"/>
          <cell r="BN843"/>
          <cell r="BO843"/>
          <cell r="BP843"/>
          <cell r="BQ843"/>
          <cell r="BR843"/>
          <cell r="BS843" t="str">
            <v>HEAD OFFICE</v>
          </cell>
          <cell r="BT843" t="str">
            <v>HEAD OFFICE</v>
          </cell>
          <cell r="BU843" t="str">
            <v>SUPPORT FUNCTION ASSISTANT</v>
          </cell>
          <cell r="BV843"/>
        </row>
        <row r="844">
          <cell r="D844" t="str">
            <v>000842</v>
          </cell>
          <cell r="E844" t="str">
            <v>INACTIVE</v>
          </cell>
          <cell r="F844" t="str">
            <v>EMMANUEL ADU</v>
          </cell>
          <cell r="G844" t="str">
            <v>CLEANER</v>
          </cell>
          <cell r="H844" t="str">
            <v>SOFT SERVICES</v>
          </cell>
          <cell r="I844"/>
          <cell r="J844"/>
          <cell r="K844"/>
          <cell r="L844"/>
          <cell r="M844"/>
          <cell r="N844"/>
          <cell r="O844" t="str">
            <v>CLEANER</v>
          </cell>
          <cell r="P844" t="str">
            <v>OPERATIONS AND LABOUR</v>
          </cell>
          <cell r="Q844">
            <v>43739</v>
          </cell>
          <cell r="R844" t="str">
            <v>T1</v>
          </cell>
          <cell r="S844" t="str">
            <v>MALE</v>
          </cell>
          <cell r="T844">
            <v>43739</v>
          </cell>
          <cell r="U844">
            <v>43922</v>
          </cell>
          <cell r="V844"/>
          <cell r="W844" t="str">
            <v>SINGLE</v>
          </cell>
          <cell r="X844">
            <v>1000</v>
          </cell>
          <cell r="Y844" t="str">
            <v>Company provided</v>
          </cell>
          <cell r="Z844" t="str">
            <v xml:space="preserve">Company provided </v>
          </cell>
          <cell r="AA844" t="str">
            <v xml:space="preserve">Company provided </v>
          </cell>
          <cell r="AB844"/>
          <cell r="AC844"/>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v>0</v>
          </cell>
          <cell r="BC844"/>
          <cell r="BD844"/>
          <cell r="BE844" t="str">
            <v xml:space="preserve"> - </v>
          </cell>
          <cell r="BF844"/>
          <cell r="BG844"/>
          <cell r="BH844"/>
          <cell r="BI844" t="str">
            <v>O+</v>
          </cell>
          <cell r="BJ844"/>
          <cell r="BK844"/>
          <cell r="BL844">
            <v>44703</v>
          </cell>
          <cell r="BM844" t="str">
            <v>TERMINATION</v>
          </cell>
          <cell r="BN844" t="str">
            <v>FINAL EXIT</v>
          </cell>
          <cell r="BO844" t="str">
            <v>CLEARED</v>
          </cell>
          <cell r="BP844"/>
          <cell r="BQ844"/>
          <cell r="BR844"/>
          <cell r="BS844" t="str">
            <v>SOFT SERVICES</v>
          </cell>
          <cell r="BT844" t="e">
            <v>#N/A</v>
          </cell>
          <cell r="BU844" t="str">
            <v>CLEANER</v>
          </cell>
          <cell r="BV844"/>
        </row>
        <row r="845">
          <cell r="D845" t="str">
            <v>000843</v>
          </cell>
          <cell r="E845" t="str">
            <v>INACTIVE</v>
          </cell>
          <cell r="F845" t="str">
            <v>WILLIAM KOFI LETSU</v>
          </cell>
          <cell r="G845" t="str">
            <v>CLEANER</v>
          </cell>
          <cell r="H845" t="str">
            <v>SOFT SERVICES</v>
          </cell>
          <cell r="I845"/>
          <cell r="J845"/>
          <cell r="K845"/>
          <cell r="L845"/>
          <cell r="M845"/>
          <cell r="N845"/>
          <cell r="O845" t="str">
            <v>CLEANER</v>
          </cell>
          <cell r="P845" t="str">
            <v>OPERATIONS AND LABOUR</v>
          </cell>
          <cell r="Q845">
            <v>43739</v>
          </cell>
          <cell r="R845" t="str">
            <v>T1</v>
          </cell>
          <cell r="S845" t="str">
            <v>MALE</v>
          </cell>
          <cell r="T845">
            <v>43739</v>
          </cell>
          <cell r="U845">
            <v>43922</v>
          </cell>
          <cell r="V845"/>
          <cell r="W845"/>
          <cell r="X845">
            <v>900</v>
          </cell>
          <cell r="Y845" t="str">
            <v>Company provided</v>
          </cell>
          <cell r="Z845" t="str">
            <v xml:space="preserve">Company provided </v>
          </cell>
          <cell r="AA845" t="str">
            <v xml:space="preserve">Company provided </v>
          </cell>
          <cell r="AB845"/>
          <cell r="AC845"/>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cell r="AO845">
            <v>45004</v>
          </cell>
          <cell r="AP845" t="str">
            <v>HC04026089</v>
          </cell>
          <cell r="AQ845">
            <v>44270</v>
          </cell>
          <cell r="AR845" t="str">
            <v>Dukhan Bank</v>
          </cell>
          <cell r="AS845"/>
          <cell r="AT845" t="str">
            <v>Dukhan Bank</v>
          </cell>
          <cell r="AU845" t="str">
            <v>QA66BRWA000000000100001781817</v>
          </cell>
          <cell r="AV845" t="str">
            <v>WPS bank transfer</v>
          </cell>
          <cell r="AW845" t="str">
            <v>Not Ready</v>
          </cell>
          <cell r="AX845">
            <v>21</v>
          </cell>
          <cell r="AY845" t="str">
            <v>EVERY TWO YEARS</v>
          </cell>
          <cell r="AZ845"/>
          <cell r="BA845" t="str">
            <v>AL ETQAN</v>
          </cell>
          <cell r="BB845">
            <v>0</v>
          </cell>
          <cell r="BC845"/>
          <cell r="BD845"/>
          <cell r="BE845"/>
          <cell r="BF845"/>
          <cell r="BG845"/>
          <cell r="BH845"/>
          <cell r="BI845" t="str">
            <v>O+</v>
          </cell>
          <cell r="BJ845"/>
          <cell r="BK845"/>
          <cell r="BL845">
            <v>44233</v>
          </cell>
          <cell r="BM845" t="str">
            <v>RESIGNATION</v>
          </cell>
          <cell r="BN845" t="str">
            <v>FINAL EXIT</v>
          </cell>
          <cell r="BO845" t="str">
            <v>CLEARED</v>
          </cell>
          <cell r="BP845"/>
          <cell r="BQ845"/>
          <cell r="BR845"/>
          <cell r="BS845" t="str">
            <v>SOFT SERVICES</v>
          </cell>
          <cell r="BT845" t="e">
            <v>#N/A</v>
          </cell>
          <cell r="BU845" t="str">
            <v>CLEANER</v>
          </cell>
          <cell r="BV845"/>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cell r="M846"/>
          <cell r="N846" t="str">
            <v>NETWORK</v>
          </cell>
          <cell r="O846" t="str">
            <v>CLEANING SUPERVISOR</v>
          </cell>
          <cell r="P846" t="str">
            <v>OPERATIONS AND LABOUR</v>
          </cell>
          <cell r="Q846">
            <v>43739</v>
          </cell>
          <cell r="R846" t="str">
            <v>T4A</v>
          </cell>
          <cell r="S846" t="str">
            <v>FEMALE</v>
          </cell>
          <cell r="T846">
            <v>43739</v>
          </cell>
          <cell r="U846">
            <v>43922</v>
          </cell>
          <cell r="V846"/>
          <cell r="W846" t="str">
            <v>SINGLE</v>
          </cell>
          <cell r="X846">
            <v>1500</v>
          </cell>
          <cell r="Y846" t="str">
            <v>Company provided</v>
          </cell>
          <cell r="Z846" t="str">
            <v xml:space="preserve">Company provided </v>
          </cell>
          <cell r="AA846" t="str">
            <v xml:space="preserve">Company provided </v>
          </cell>
          <cell r="AB846"/>
          <cell r="AC846">
            <v>250</v>
          </cell>
          <cell r="AD846">
            <v>1750</v>
          </cell>
          <cell r="AE846" t="str">
            <v>YES</v>
          </cell>
          <cell r="AF846" t="str">
            <v>TRAM</v>
          </cell>
          <cell r="AG846" t="str">
            <v>UGANDA</v>
          </cell>
          <cell r="AH846">
            <v>31724</v>
          </cell>
          <cell r="AI846">
            <v>36</v>
          </cell>
          <cell r="AJ846" t="str">
            <v>ACIFM</v>
          </cell>
          <cell r="AK846">
            <v>28680000721</v>
          </cell>
          <cell r="AL846">
            <v>45199</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cell r="BD846"/>
          <cell r="BE846" t="str">
            <v xml:space="preserve"> - </v>
          </cell>
          <cell r="BF846"/>
          <cell r="BG846" t="str">
            <v xml:space="preserve">amumpephiphi@gmail.com </v>
          </cell>
          <cell r="BH846"/>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cell r="BM846"/>
          <cell r="BN846"/>
          <cell r="BO846"/>
          <cell r="BP846"/>
          <cell r="BQ846"/>
          <cell r="BR846"/>
          <cell r="BS846" t="str">
            <v>SOFT SERVICES</v>
          </cell>
          <cell r="BT846" t="str">
            <v>SOFT SERVICES</v>
          </cell>
          <cell r="BU846" t="str">
            <v>CLEANING SUPERVISOR</v>
          </cell>
          <cell r="BV846"/>
        </row>
        <row r="847">
          <cell r="D847" t="str">
            <v>000845</v>
          </cell>
          <cell r="E847" t="str">
            <v>INACTIVE</v>
          </cell>
          <cell r="F847" t="str">
            <v>MD CHAN MIA</v>
          </cell>
          <cell r="G847" t="str">
            <v>SENIOR ELECTRICAL TECHNICIAN-FLS</v>
          </cell>
          <cell r="H847" t="str">
            <v>MEP</v>
          </cell>
          <cell r="I847"/>
          <cell r="J847"/>
          <cell r="K847"/>
          <cell r="L847"/>
          <cell r="M847"/>
          <cell r="N847"/>
          <cell r="O847" t="str">
            <v>SENIOR TECHNICIAN</v>
          </cell>
          <cell r="P847" t="str">
            <v>OPERATIONS AND LABOUR</v>
          </cell>
          <cell r="Q847">
            <v>43739</v>
          </cell>
          <cell r="R847" t="str">
            <v>T3</v>
          </cell>
          <cell r="S847" t="str">
            <v>MALE</v>
          </cell>
          <cell r="T847">
            <v>43739</v>
          </cell>
          <cell r="U847">
            <v>43922</v>
          </cell>
          <cell r="V847"/>
          <cell r="W847"/>
          <cell r="X847">
            <v>1500</v>
          </cell>
          <cell r="Y847" t="str">
            <v>Company provided</v>
          </cell>
          <cell r="Z847" t="str">
            <v xml:space="preserve">Company provided </v>
          </cell>
          <cell r="AA847" t="str">
            <v xml:space="preserve">Company provided </v>
          </cell>
          <cell r="AB847"/>
          <cell r="AC847"/>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cell r="AT847" t="str">
            <v>Dukhan Bank</v>
          </cell>
          <cell r="AU847">
            <v>0</v>
          </cell>
          <cell r="AV847"/>
          <cell r="AW847"/>
          <cell r="AX847">
            <v>21</v>
          </cell>
          <cell r="AY847" t="str">
            <v>EVERY TWO YEARS</v>
          </cell>
          <cell r="AZ847"/>
          <cell r="BA847" t="str">
            <v>DIRECT - LOCAL</v>
          </cell>
          <cell r="BB847">
            <v>66017273</v>
          </cell>
          <cell r="BC847"/>
          <cell r="BD847"/>
          <cell r="BE847"/>
          <cell r="BF847"/>
          <cell r="BG847"/>
          <cell r="BH847"/>
          <cell r="BI847">
            <v>0</v>
          </cell>
          <cell r="BJ847"/>
          <cell r="BK847"/>
          <cell r="BL847">
            <v>44187</v>
          </cell>
          <cell r="BM847" t="str">
            <v>RESIGNATION</v>
          </cell>
          <cell r="BN847"/>
          <cell r="BO847" t="str">
            <v>CLEARED</v>
          </cell>
          <cell r="BP847"/>
          <cell r="BQ847"/>
          <cell r="BR847"/>
          <cell r="BS847" t="str">
            <v>HARD SERVICES- ELECTRICAL</v>
          </cell>
          <cell r="BT847" t="e">
            <v>#N/A</v>
          </cell>
          <cell r="BU847" t="str">
            <v>SENIOR TECHNICIAN</v>
          </cell>
          <cell r="BV847"/>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cell r="M848"/>
          <cell r="N848" t="str">
            <v>GENERAL</v>
          </cell>
          <cell r="O848" t="str">
            <v>SENIOR TECHNICIAN</v>
          </cell>
          <cell r="P848" t="str">
            <v>OPERATIONS AND LABOUR</v>
          </cell>
          <cell r="Q848">
            <v>43739</v>
          </cell>
          <cell r="R848" t="str">
            <v>T3</v>
          </cell>
          <cell r="S848" t="str">
            <v>MALE</v>
          </cell>
          <cell r="T848">
            <v>43739</v>
          </cell>
          <cell r="U848">
            <v>43922</v>
          </cell>
          <cell r="V848"/>
          <cell r="W848" t="str">
            <v>SINGLE</v>
          </cell>
          <cell r="X848">
            <v>1500</v>
          </cell>
          <cell r="Y848" t="str">
            <v>Company provided</v>
          </cell>
          <cell r="Z848" t="str">
            <v xml:space="preserve">Company provided </v>
          </cell>
          <cell r="AA848" t="str">
            <v xml:space="preserve">Company provided </v>
          </cell>
          <cell r="AB848"/>
          <cell r="AC848"/>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cell r="BD848" t="str">
            <v>+8801756929489</v>
          </cell>
          <cell r="BE848" t="str">
            <v xml:space="preserve"> - </v>
          </cell>
          <cell r="BF848"/>
          <cell r="BG848" t="str">
            <v>mdrejbiahmed456@gmail.com</v>
          </cell>
          <cell r="BH848" t="str">
            <v>ISLAM</v>
          </cell>
          <cell r="BI848">
            <v>0</v>
          </cell>
          <cell r="BJ848"/>
          <cell r="BK848"/>
          <cell r="BL848"/>
          <cell r="BM848"/>
          <cell r="BN848"/>
          <cell r="BO848"/>
          <cell r="BP848"/>
          <cell r="BQ848"/>
          <cell r="BR848"/>
          <cell r="BS848" t="str">
            <v>HARD SERVICES- ELECTRICAL</v>
          </cell>
          <cell r="BT848" t="str">
            <v>HARD SERVICES- ELECTRICAL</v>
          </cell>
          <cell r="BU848" t="str">
            <v>SENIOR TECHNICIAN</v>
          </cell>
          <cell r="BV848"/>
        </row>
        <row r="849">
          <cell r="D849" t="str">
            <v>000847</v>
          </cell>
          <cell r="E849" t="str">
            <v>INACTIVE</v>
          </cell>
          <cell r="F849" t="str">
            <v>ABDUL BASIT ALHASSAN</v>
          </cell>
          <cell r="G849" t="str">
            <v>ELECTRICAL TECHNICIAN</v>
          </cell>
          <cell r="H849" t="str">
            <v>MEP</v>
          </cell>
          <cell r="I849"/>
          <cell r="J849"/>
          <cell r="K849"/>
          <cell r="L849"/>
          <cell r="M849"/>
          <cell r="N849"/>
          <cell r="O849" t="str">
            <v>TECHNICIAN</v>
          </cell>
          <cell r="P849" t="str">
            <v>OPERATIONS AND LABOUR</v>
          </cell>
          <cell r="Q849">
            <v>43739</v>
          </cell>
          <cell r="R849" t="str">
            <v>T2</v>
          </cell>
          <cell r="S849" t="str">
            <v>MALE</v>
          </cell>
          <cell r="T849">
            <v>43739</v>
          </cell>
          <cell r="U849">
            <v>43922</v>
          </cell>
          <cell r="V849"/>
          <cell r="W849" t="str">
            <v>SINGLE</v>
          </cell>
          <cell r="X849">
            <v>1500</v>
          </cell>
          <cell r="Y849" t="str">
            <v>Company provided</v>
          </cell>
          <cell r="Z849" t="str">
            <v xml:space="preserve">Company provided </v>
          </cell>
          <cell r="AA849" t="str">
            <v xml:space="preserve">Company provided </v>
          </cell>
          <cell r="AB849"/>
          <cell r="AC849"/>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v>0</v>
          </cell>
          <cell r="BC849"/>
          <cell r="BD849"/>
          <cell r="BE849" t="str">
            <v xml:space="preserve"> - </v>
          </cell>
          <cell r="BF849"/>
          <cell r="BG849"/>
          <cell r="BH849"/>
          <cell r="BI849">
            <v>0</v>
          </cell>
          <cell r="BJ849"/>
          <cell r="BK849"/>
          <cell r="BL849">
            <v>44300</v>
          </cell>
          <cell r="BM849" t="str">
            <v>RESIGNATION</v>
          </cell>
          <cell r="BN849" t="str">
            <v>FINAL EXIT</v>
          </cell>
          <cell r="BO849" t="str">
            <v>CLEARED</v>
          </cell>
          <cell r="BP849"/>
          <cell r="BQ849"/>
          <cell r="BR849"/>
          <cell r="BS849" t="str">
            <v>HARD SERVICES- ELECTRICAL</v>
          </cell>
          <cell r="BT849" t="e">
            <v>#N/A</v>
          </cell>
          <cell r="BU849" t="str">
            <v>TECHNICIAN</v>
          </cell>
          <cell r="BV849"/>
        </row>
        <row r="850">
          <cell r="D850" t="str">
            <v>000848</v>
          </cell>
          <cell r="E850" t="str">
            <v>INACTIVE</v>
          </cell>
          <cell r="F850" t="str">
            <v>PAUL ASANTE</v>
          </cell>
          <cell r="G850" t="str">
            <v>SENIOR ELECTRICAL TECHNICIAN</v>
          </cell>
          <cell r="H850" t="str">
            <v>MEP</v>
          </cell>
          <cell r="I850"/>
          <cell r="J850"/>
          <cell r="K850"/>
          <cell r="L850"/>
          <cell r="M850"/>
          <cell r="N850"/>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cell r="AC850"/>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v>0</v>
          </cell>
          <cell r="BC850"/>
          <cell r="BD850"/>
          <cell r="BE850" t="str">
            <v xml:space="preserve"> - </v>
          </cell>
          <cell r="BF850"/>
          <cell r="BG850"/>
          <cell r="BH850"/>
          <cell r="BI850">
            <v>0</v>
          </cell>
          <cell r="BJ850"/>
          <cell r="BK850"/>
          <cell r="BL850">
            <v>44286</v>
          </cell>
          <cell r="BM850" t="str">
            <v>RESIGNATION</v>
          </cell>
          <cell r="BN850" t="str">
            <v>FINAL EXIT</v>
          </cell>
          <cell r="BO850" t="str">
            <v>CLEARED</v>
          </cell>
          <cell r="BP850"/>
          <cell r="BQ850"/>
          <cell r="BR850"/>
          <cell r="BS850" t="str">
            <v>HARD SERVICES- ELECTRICAL</v>
          </cell>
          <cell r="BT850" t="e">
            <v>#N/A</v>
          </cell>
          <cell r="BU850" t="str">
            <v>SENIOR TECHNICIAN</v>
          </cell>
          <cell r="BV850"/>
        </row>
        <row r="851">
          <cell r="D851" t="str">
            <v>000849</v>
          </cell>
          <cell r="E851" t="str">
            <v>INACTIVE</v>
          </cell>
          <cell r="F851" t="str">
            <v>INUSAH FUSEINI</v>
          </cell>
          <cell r="G851" t="str">
            <v>ASSISTANT ELECTRICAL TECHNICIAN</v>
          </cell>
          <cell r="H851" t="str">
            <v>MEP</v>
          </cell>
          <cell r="I851"/>
          <cell r="J851"/>
          <cell r="K851"/>
          <cell r="L851"/>
          <cell r="M851"/>
          <cell r="N851"/>
          <cell r="O851" t="str">
            <v>MAINTENANCE ASSISTANT</v>
          </cell>
          <cell r="P851" t="str">
            <v>OPERATIONS AND LABOUR</v>
          </cell>
          <cell r="Q851">
            <v>43739</v>
          </cell>
          <cell r="R851" t="str">
            <v>T1</v>
          </cell>
          <cell r="S851" t="str">
            <v>MALE</v>
          </cell>
          <cell r="T851">
            <v>43739</v>
          </cell>
          <cell r="U851">
            <v>43922</v>
          </cell>
          <cell r="V851"/>
          <cell r="W851" t="str">
            <v>SINGLE</v>
          </cell>
          <cell r="X851">
            <v>1000</v>
          </cell>
          <cell r="Y851" t="str">
            <v>Company provided</v>
          </cell>
          <cell r="Z851" t="str">
            <v xml:space="preserve">Company provided </v>
          </cell>
          <cell r="AA851" t="str">
            <v xml:space="preserve">Company provided </v>
          </cell>
          <cell r="AB851"/>
          <cell r="AC851"/>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v>0</v>
          </cell>
          <cell r="BC851"/>
          <cell r="BD851"/>
          <cell r="BE851" t="str">
            <v xml:space="preserve"> - </v>
          </cell>
          <cell r="BF851"/>
          <cell r="BG851"/>
          <cell r="BH851"/>
          <cell r="BI851">
            <v>0</v>
          </cell>
          <cell r="BJ851"/>
          <cell r="BK851"/>
          <cell r="BL851">
            <v>44286</v>
          </cell>
          <cell r="BM851" t="str">
            <v>RESIGNATION</v>
          </cell>
          <cell r="BN851" t="str">
            <v>FINAL EXIT</v>
          </cell>
          <cell r="BO851" t="str">
            <v>CLEARED</v>
          </cell>
          <cell r="BP851"/>
          <cell r="BQ851"/>
          <cell r="BR851"/>
          <cell r="BS851" t="str">
            <v>HARD SERVICES- ELECTRICAL</v>
          </cell>
          <cell r="BT851" t="e">
            <v>#N/A</v>
          </cell>
          <cell r="BU851" t="str">
            <v>MAINTENANCE ASSISTANT</v>
          </cell>
          <cell r="BV851"/>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cell r="M852"/>
          <cell r="N852" t="str">
            <v>GENERAL</v>
          </cell>
          <cell r="O852" t="str">
            <v>SENIOR TECHNICIAN</v>
          </cell>
          <cell r="P852" t="str">
            <v>OPERATIONS AND LABOUR</v>
          </cell>
          <cell r="Q852">
            <v>43739</v>
          </cell>
          <cell r="R852" t="str">
            <v>T3</v>
          </cell>
          <cell r="S852" t="str">
            <v>MALE</v>
          </cell>
          <cell r="T852">
            <v>43739</v>
          </cell>
          <cell r="U852">
            <v>43922</v>
          </cell>
          <cell r="V852"/>
          <cell r="W852" t="str">
            <v>SINGLE</v>
          </cell>
          <cell r="X852">
            <v>1500</v>
          </cell>
          <cell r="Y852" t="str">
            <v>Company provided</v>
          </cell>
          <cell r="Z852" t="str">
            <v xml:space="preserve">Company provided </v>
          </cell>
          <cell r="AA852" t="str">
            <v xml:space="preserve">Company provided </v>
          </cell>
          <cell r="AB852"/>
          <cell r="AC852"/>
          <cell r="AD852">
            <v>1500</v>
          </cell>
          <cell r="AE852" t="str">
            <v>YES</v>
          </cell>
          <cell r="AF852" t="str">
            <v>TRAM</v>
          </cell>
          <cell r="AG852" t="str">
            <v>GHANA</v>
          </cell>
          <cell r="AH852">
            <v>32426</v>
          </cell>
          <cell r="AI852">
            <v>34</v>
          </cell>
          <cell r="AJ852" t="str">
            <v>ACIFM</v>
          </cell>
          <cell r="AK852">
            <v>28828800587</v>
          </cell>
          <cell r="AL852">
            <v>45196</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v>0</v>
          </cell>
          <cell r="BC852"/>
          <cell r="BD852"/>
          <cell r="BE852" t="str">
            <v xml:space="preserve"> - </v>
          </cell>
          <cell r="BF852"/>
          <cell r="BG852" t="str">
            <v>douglasabaare00@gmail.com</v>
          </cell>
          <cell r="BH852"/>
          <cell r="BI852">
            <v>0</v>
          </cell>
          <cell r="BJ852"/>
          <cell r="BK852"/>
          <cell r="BL852"/>
          <cell r="BM852"/>
          <cell r="BN852"/>
          <cell r="BO852"/>
          <cell r="BP852"/>
          <cell r="BQ852"/>
          <cell r="BR852"/>
          <cell r="BS852" t="str">
            <v>HARD SERVICES- ELECTRICAL</v>
          </cell>
          <cell r="BT852" t="str">
            <v>HARD SERVICES- ELECTRICAL</v>
          </cell>
          <cell r="BU852" t="str">
            <v>SENIOR TECHNICIAN</v>
          </cell>
          <cell r="BV852"/>
        </row>
        <row r="853">
          <cell r="D853" t="str">
            <v>000851</v>
          </cell>
          <cell r="E853" t="str">
            <v>INACTIVE</v>
          </cell>
          <cell r="F853" t="str">
            <v>AUGUSTINE OJOK</v>
          </cell>
          <cell r="G853" t="str">
            <v>SENIOR ELECTRICAL TECHNICIAN</v>
          </cell>
          <cell r="H853" t="str">
            <v>MEP</v>
          </cell>
          <cell r="I853"/>
          <cell r="J853"/>
          <cell r="K853"/>
          <cell r="L853"/>
          <cell r="M853"/>
          <cell r="N853"/>
          <cell r="O853" t="str">
            <v>SENIOR TECHNICIAN</v>
          </cell>
          <cell r="P853" t="str">
            <v>OPERATIONS AND LABOUR</v>
          </cell>
          <cell r="Q853">
            <v>43740</v>
          </cell>
          <cell r="R853" t="str">
            <v>T3</v>
          </cell>
          <cell r="S853" t="str">
            <v>MALE</v>
          </cell>
          <cell r="T853">
            <v>43740</v>
          </cell>
          <cell r="U853">
            <v>43923</v>
          </cell>
          <cell r="V853"/>
          <cell r="W853" t="str">
            <v>SINGLE</v>
          </cell>
          <cell r="X853">
            <v>1500</v>
          </cell>
          <cell r="Y853" t="str">
            <v>Company provided</v>
          </cell>
          <cell r="Z853" t="str">
            <v xml:space="preserve">Company provided </v>
          </cell>
          <cell r="AA853" t="str">
            <v xml:space="preserve">Company provided </v>
          </cell>
          <cell r="AB853"/>
          <cell r="AC853"/>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v>0</v>
          </cell>
          <cell r="BC853"/>
          <cell r="BD853"/>
          <cell r="BE853" t="str">
            <v xml:space="preserve"> - </v>
          </cell>
          <cell r="BF853"/>
          <cell r="BG853"/>
          <cell r="BH853"/>
          <cell r="BI853" t="str">
            <v>A+</v>
          </cell>
          <cell r="BJ853"/>
          <cell r="BK853"/>
          <cell r="BL853">
            <v>44557</v>
          </cell>
          <cell r="BM853" t="str">
            <v>RESIGNATION</v>
          </cell>
          <cell r="BN853" t="str">
            <v>SPONSORSHIP TRANSFER</v>
          </cell>
          <cell r="BO853" t="str">
            <v>CLEARED</v>
          </cell>
          <cell r="BP853"/>
          <cell r="BQ853"/>
          <cell r="BR853"/>
          <cell r="BS853" t="str">
            <v>HARD SERVICES- ELECTRICAL</v>
          </cell>
          <cell r="BT853" t="e">
            <v>#N/A</v>
          </cell>
          <cell r="BU853" t="str">
            <v>SENIOR TECHNICIAN</v>
          </cell>
          <cell r="BV853"/>
        </row>
        <row r="854">
          <cell r="D854" t="str">
            <v>000852</v>
          </cell>
          <cell r="E854" t="str">
            <v>INACTIVE</v>
          </cell>
          <cell r="F854" t="str">
            <v>MOHAMMAD RAMJAN HOSSAIN</v>
          </cell>
          <cell r="G854" t="str">
            <v>SENIOR ELECTRICAL TECHNICIAN</v>
          </cell>
          <cell r="H854" t="str">
            <v>MEP</v>
          </cell>
          <cell r="I854"/>
          <cell r="J854"/>
          <cell r="K854"/>
          <cell r="L854"/>
          <cell r="M854"/>
          <cell r="N854"/>
          <cell r="O854" t="str">
            <v>SENIOR TECHNICIAN</v>
          </cell>
          <cell r="P854" t="str">
            <v>OPERATIONS AND LABOUR</v>
          </cell>
          <cell r="Q854">
            <v>43750</v>
          </cell>
          <cell r="R854" t="str">
            <v>T3</v>
          </cell>
          <cell r="S854" t="str">
            <v>MALE</v>
          </cell>
          <cell r="T854">
            <v>43750</v>
          </cell>
          <cell r="U854">
            <v>43933</v>
          </cell>
          <cell r="V854"/>
          <cell r="W854" t="str">
            <v>SINGLE</v>
          </cell>
          <cell r="X854">
            <v>2000</v>
          </cell>
          <cell r="Y854" t="str">
            <v>Company provided</v>
          </cell>
          <cell r="Z854" t="str">
            <v xml:space="preserve">Company provided </v>
          </cell>
          <cell r="AA854" t="str">
            <v xml:space="preserve">Company provided </v>
          </cell>
          <cell r="AB854"/>
          <cell r="AC854"/>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cell r="BD854"/>
          <cell r="BE854" t="str">
            <v xml:space="preserve"> - </v>
          </cell>
          <cell r="BF854"/>
          <cell r="BG854" t="str">
            <v xml:space="preserve">rmd381784@gmail.com </v>
          </cell>
          <cell r="BH854"/>
          <cell r="BI854">
            <v>0</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cell r="BQ854"/>
          <cell r="BR854"/>
          <cell r="BS854" t="str">
            <v>HARD SERVICES- ELECTRICAL</v>
          </cell>
          <cell r="BT854" t="str">
            <v>HARD SERVICES- ELECTRICAL</v>
          </cell>
          <cell r="BU854" t="str">
            <v>SENIOR TECHNICIAN</v>
          </cell>
          <cell r="BV854"/>
        </row>
        <row r="855">
          <cell r="D855" t="str">
            <v>000853</v>
          </cell>
          <cell r="E855" t="str">
            <v>INACTIVE</v>
          </cell>
          <cell r="F855" t="str">
            <v xml:space="preserve">NIKOLASO BINTEVINOS </v>
          </cell>
          <cell r="G855" t="str">
            <v>PERFORMANCE OPERATIONS MANAGER</v>
          </cell>
          <cell r="H855" t="str">
            <v>OPERATIONS</v>
          </cell>
          <cell r="I855"/>
          <cell r="J855"/>
          <cell r="K855"/>
          <cell r="L855"/>
          <cell r="M855"/>
          <cell r="N855"/>
          <cell r="O855" t="str">
            <v>FM SERVICE MANAGER</v>
          </cell>
          <cell r="P855" t="str">
            <v>MANAGEMENT &amp; ADMIN</v>
          </cell>
          <cell r="Q855">
            <v>43759</v>
          </cell>
          <cell r="R855" t="str">
            <v>M1A</v>
          </cell>
          <cell r="S855" t="str">
            <v>MALE</v>
          </cell>
          <cell r="T855">
            <v>43759</v>
          </cell>
          <cell r="U855">
            <v>43942</v>
          </cell>
          <cell r="V855"/>
          <cell r="W855"/>
          <cell r="X855">
            <v>16000</v>
          </cell>
          <cell r="Y855">
            <v>7000</v>
          </cell>
          <cell r="Z855">
            <v>2000</v>
          </cell>
          <cell r="AA855"/>
          <cell r="AB855"/>
          <cell r="AC855"/>
          <cell r="AD855">
            <v>25000</v>
          </cell>
          <cell r="AE855" t="str">
            <v xml:space="preserve">NO </v>
          </cell>
          <cell r="AF855" t="str">
            <v>TRAM</v>
          </cell>
          <cell r="AG855" t="str">
            <v>GREECE</v>
          </cell>
          <cell r="AH855">
            <v>25477</v>
          </cell>
          <cell r="AI855">
            <v>53</v>
          </cell>
          <cell r="AJ855" t="str">
            <v>INACTIVE</v>
          </cell>
          <cell r="AK855">
            <v>26930000058</v>
          </cell>
          <cell r="AL855">
            <v>44332</v>
          </cell>
          <cell r="AM855" t="str">
            <v>AT0628043</v>
          </cell>
          <cell r="AN855">
            <v>44076</v>
          </cell>
          <cell r="AO855">
            <v>45901</v>
          </cell>
          <cell r="AP855" t="str">
            <v>N/A</v>
          </cell>
          <cell r="AQ855"/>
          <cell r="AR855" t="str">
            <v>HSBC BANK</v>
          </cell>
          <cell r="AS855"/>
          <cell r="AT855" t="str">
            <v>HSBC</v>
          </cell>
          <cell r="AU855" t="str">
            <v>QA55BBME000000000001627090001</v>
          </cell>
          <cell r="AV855"/>
          <cell r="AW855"/>
          <cell r="AX855">
            <v>26</v>
          </cell>
          <cell r="AY855" t="str">
            <v xml:space="preserve">EVERY YEAR </v>
          </cell>
          <cell r="AZ855"/>
          <cell r="BA855" t="str">
            <v>DIRECT - LOCAL ALYSJ</v>
          </cell>
          <cell r="BB855" t="str">
            <v>7446 8948</v>
          </cell>
          <cell r="BC855"/>
          <cell r="BD855"/>
          <cell r="BE855"/>
          <cell r="BF855"/>
          <cell r="BG855"/>
          <cell r="BH855"/>
          <cell r="BI855">
            <v>0</v>
          </cell>
          <cell r="BJ855"/>
          <cell r="BK855"/>
          <cell r="BL855">
            <v>44189</v>
          </cell>
          <cell r="BM855" t="str">
            <v>RESIGNATION</v>
          </cell>
          <cell r="BN855"/>
          <cell r="BO855" t="str">
            <v>CLEARED</v>
          </cell>
          <cell r="BP855"/>
          <cell r="BQ855"/>
          <cell r="BR855"/>
          <cell r="BS855" t="str">
            <v>HEAD OFFICE</v>
          </cell>
          <cell r="BT855" t="e">
            <v>#N/A</v>
          </cell>
          <cell r="BU855" t="str">
            <v>FM SERVICE MANAGER</v>
          </cell>
          <cell r="BV855"/>
        </row>
        <row r="856">
          <cell r="D856" t="str">
            <v>000854</v>
          </cell>
          <cell r="E856" t="str">
            <v>INACTIVE</v>
          </cell>
          <cell r="F856" t="str">
            <v>ABDUL LATHEEF VELLARIYIL</v>
          </cell>
          <cell r="G856" t="str">
            <v xml:space="preserve">SUPERVISOR </v>
          </cell>
          <cell r="H856" t="str">
            <v>ARCHITECTURAL FINISHINGS</v>
          </cell>
          <cell r="I856"/>
          <cell r="J856"/>
          <cell r="K856"/>
          <cell r="L856"/>
          <cell r="M856"/>
          <cell r="N856"/>
          <cell r="O856" t="str">
            <v>SENIOR TECHNICIAN</v>
          </cell>
          <cell r="P856" t="str">
            <v>OPERATIONS AND LABOUR</v>
          </cell>
          <cell r="Q856">
            <v>43761</v>
          </cell>
          <cell r="R856" t="str">
            <v>T3</v>
          </cell>
          <cell r="S856" t="str">
            <v>MALE</v>
          </cell>
          <cell r="T856">
            <v>43761</v>
          </cell>
          <cell r="U856">
            <v>43944</v>
          </cell>
          <cell r="V856"/>
          <cell r="W856"/>
          <cell r="X856">
            <v>3500</v>
          </cell>
          <cell r="Y856">
            <v>1000</v>
          </cell>
          <cell r="Z856">
            <v>500</v>
          </cell>
          <cell r="AA856"/>
          <cell r="AB856"/>
          <cell r="AC856"/>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cell r="AT856" t="str">
            <v>Barwa Bank</v>
          </cell>
          <cell r="AU856" t="str">
            <v>QA59BRWA000000000100001781846</v>
          </cell>
          <cell r="AV856"/>
          <cell r="AW856"/>
          <cell r="AX856">
            <v>21</v>
          </cell>
          <cell r="AY856" t="str">
            <v>EVERY TWO YEARS</v>
          </cell>
          <cell r="AZ856"/>
          <cell r="BA856" t="str">
            <v>DIRECT - LOCAL</v>
          </cell>
          <cell r="BB856">
            <v>55398303</v>
          </cell>
          <cell r="BC856"/>
          <cell r="BD856"/>
          <cell r="BE856"/>
          <cell r="BF856"/>
          <cell r="BG856"/>
          <cell r="BH856"/>
          <cell r="BI856" t="str">
            <v>B+</v>
          </cell>
          <cell r="BJ856"/>
          <cell r="BK856"/>
          <cell r="BL856">
            <v>44085</v>
          </cell>
          <cell r="BM856" t="str">
            <v>TERMINATION</v>
          </cell>
          <cell r="BN856"/>
          <cell r="BO856" t="str">
            <v>CLEARED</v>
          </cell>
          <cell r="BP856"/>
          <cell r="BQ856"/>
          <cell r="BR856"/>
          <cell r="BS856" t="str">
            <v>HARD SERVICES- CIVIL</v>
          </cell>
          <cell r="BT856" t="e">
            <v>#N/A</v>
          </cell>
          <cell r="BU856" t="str">
            <v>SENIOR TECHNICIAN</v>
          </cell>
          <cell r="BV856"/>
        </row>
        <row r="857">
          <cell r="D857" t="str">
            <v>000855</v>
          </cell>
          <cell r="E857" t="str">
            <v>INACTIVE</v>
          </cell>
          <cell r="F857" t="str">
            <v>MIRIAM NASSUNA</v>
          </cell>
          <cell r="G857" t="str">
            <v>CLEANER</v>
          </cell>
          <cell r="H857" t="str">
            <v>SOFT SERVICES</v>
          </cell>
          <cell r="I857"/>
          <cell r="J857"/>
          <cell r="K857"/>
          <cell r="L857"/>
          <cell r="M857"/>
          <cell r="N857"/>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cell r="AC857"/>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cell r="BD857"/>
          <cell r="BE857" t="str">
            <v xml:space="preserve">971554995150 - </v>
          </cell>
          <cell r="BF857" t="str">
            <v>Irene Ndaula -Sister</v>
          </cell>
          <cell r="BG857" t="str">
            <v>Millie Nassuna@gmail.com</v>
          </cell>
          <cell r="BH857" t="str">
            <v>CHRISTIAN</v>
          </cell>
          <cell r="BI857" t="str">
            <v>O+</v>
          </cell>
          <cell r="BJ857"/>
          <cell r="BK857"/>
          <cell r="BL857">
            <v>44574</v>
          </cell>
          <cell r="BM857" t="str">
            <v>RESIGNATION</v>
          </cell>
          <cell r="BN857" t="str">
            <v>SPONSORSHIP TRANSFER</v>
          </cell>
          <cell r="BO857" t="str">
            <v>CLEARED</v>
          </cell>
          <cell r="BP857"/>
          <cell r="BQ857"/>
          <cell r="BR857"/>
          <cell r="BS857" t="str">
            <v>SOFT SERVICES</v>
          </cell>
          <cell r="BT857" t="e">
            <v>#N/A</v>
          </cell>
          <cell r="BU857" t="str">
            <v>CLEANER</v>
          </cell>
          <cell r="BV857"/>
        </row>
        <row r="858">
          <cell r="D858" t="str">
            <v>000856</v>
          </cell>
          <cell r="E858" t="str">
            <v>INACTIVE</v>
          </cell>
          <cell r="F858" t="str">
            <v>BILLAL MD ASAD MIA</v>
          </cell>
          <cell r="G858" t="str">
            <v xml:space="preserve">MECHANICAL TECHNICIAN </v>
          </cell>
          <cell r="H858" t="str">
            <v>MEP</v>
          </cell>
          <cell r="I858"/>
          <cell r="J858"/>
          <cell r="K858"/>
          <cell r="L858"/>
          <cell r="M858"/>
          <cell r="N858"/>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cell r="AC858"/>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cell r="BD858"/>
          <cell r="BE858" t="str">
            <v xml:space="preserve">008801921473790 - </v>
          </cell>
          <cell r="BF858" t="str">
            <v>MD ASAD MIA - father</v>
          </cell>
          <cell r="BG858"/>
          <cell r="BH858" t="str">
            <v>ISLAM</v>
          </cell>
          <cell r="BI858">
            <v>0</v>
          </cell>
          <cell r="BJ858"/>
          <cell r="BK858"/>
          <cell r="BL858">
            <v>44477</v>
          </cell>
          <cell r="BM858" t="str">
            <v>RESIGNATION</v>
          </cell>
          <cell r="BN858" t="str">
            <v>SPONSORSHIP TRANSFER</v>
          </cell>
          <cell r="BO858" t="str">
            <v>CLEARED</v>
          </cell>
          <cell r="BP858"/>
          <cell r="BQ858"/>
          <cell r="BR858"/>
          <cell r="BS858" t="str">
            <v>HARD SERVICES-MECHANICAL</v>
          </cell>
          <cell r="BT858" t="e">
            <v>#N/A</v>
          </cell>
          <cell r="BU858" t="str">
            <v>TECHNICIAN</v>
          </cell>
          <cell r="BV858"/>
        </row>
        <row r="859">
          <cell r="D859" t="str">
            <v>000857</v>
          </cell>
          <cell r="E859" t="str">
            <v>INACTIVE</v>
          </cell>
          <cell r="F859" t="str">
            <v xml:space="preserve">CHANDRABHAN YADAW </v>
          </cell>
          <cell r="G859" t="str">
            <v xml:space="preserve">MECHANICAL SUPERVISOR </v>
          </cell>
          <cell r="H859" t="str">
            <v>MEP</v>
          </cell>
          <cell r="I859"/>
          <cell r="J859"/>
          <cell r="K859"/>
          <cell r="L859"/>
          <cell r="M859"/>
          <cell r="N859"/>
          <cell r="O859" t="str">
            <v>MEP SUPERVISOR</v>
          </cell>
          <cell r="P859" t="str">
            <v>OPERATIONS AND LABOUR</v>
          </cell>
          <cell r="Q859">
            <v>43771</v>
          </cell>
          <cell r="R859" t="str">
            <v>T4A</v>
          </cell>
          <cell r="S859" t="str">
            <v>MALE</v>
          </cell>
          <cell r="T859">
            <v>43771</v>
          </cell>
          <cell r="U859">
            <v>43953</v>
          </cell>
          <cell r="V859"/>
          <cell r="W859"/>
          <cell r="X859">
            <v>4000</v>
          </cell>
          <cell r="Y859">
            <v>1000</v>
          </cell>
          <cell r="Z859">
            <v>500</v>
          </cell>
          <cell r="AA859"/>
          <cell r="AB859"/>
          <cell r="AC859"/>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cell r="AT859" t="str">
            <v>Barwa Bank</v>
          </cell>
          <cell r="AU859" t="str">
            <v>QA05BRWA000000000100000824652</v>
          </cell>
          <cell r="AV859"/>
          <cell r="AW859"/>
          <cell r="AX859">
            <v>21</v>
          </cell>
          <cell r="AY859" t="str">
            <v>EVERY TWO YEARS</v>
          </cell>
          <cell r="AZ859"/>
          <cell r="BA859" t="str">
            <v>DIRECT - LOCAL</v>
          </cell>
          <cell r="BB859">
            <v>70763064</v>
          </cell>
          <cell r="BC859"/>
          <cell r="BD859"/>
          <cell r="BE859"/>
          <cell r="BF859"/>
          <cell r="BG859"/>
          <cell r="BH859"/>
          <cell r="BI859">
            <v>0</v>
          </cell>
          <cell r="BJ859"/>
          <cell r="BK859"/>
          <cell r="BL859">
            <v>44080</v>
          </cell>
          <cell r="BM859" t="str">
            <v>RESIGNATION</v>
          </cell>
          <cell r="BN859"/>
          <cell r="BO859" t="str">
            <v>CLEARED</v>
          </cell>
          <cell r="BP859"/>
          <cell r="BQ859"/>
          <cell r="BR859"/>
          <cell r="BS859" t="str">
            <v>HARD SERVICES-MECHANICAL</v>
          </cell>
          <cell r="BT859" t="e">
            <v>#N/A</v>
          </cell>
          <cell r="BU859" t="str">
            <v>MEP SUPERVISOR</v>
          </cell>
          <cell r="BV859"/>
        </row>
        <row r="860">
          <cell r="D860" t="str">
            <v>000858</v>
          </cell>
          <cell r="E860" t="str">
            <v>INACTIVE</v>
          </cell>
          <cell r="F860" t="str">
            <v xml:space="preserve">DAIJU YESUDASAN </v>
          </cell>
          <cell r="G860" t="str">
            <v>ELECTRICAL SUPERVISOR</v>
          </cell>
          <cell r="H860" t="str">
            <v>MEP</v>
          </cell>
          <cell r="I860"/>
          <cell r="J860"/>
          <cell r="K860"/>
          <cell r="L860"/>
          <cell r="M860"/>
          <cell r="N860"/>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cell r="AB860"/>
          <cell r="AC860"/>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v>0</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v>0</v>
          </cell>
          <cell r="BC860"/>
          <cell r="BD860"/>
          <cell r="BE860" t="str">
            <v xml:space="preserve">00919495475756 - </v>
          </cell>
          <cell r="BF860" t="str">
            <v xml:space="preserve">YESUDASAN - father </v>
          </cell>
          <cell r="BG860"/>
          <cell r="BH860" t="str">
            <v>CHRISTIAN</v>
          </cell>
          <cell r="BI860">
            <v>0</v>
          </cell>
          <cell r="BJ860"/>
          <cell r="BK860"/>
          <cell r="BL860">
            <v>44584</v>
          </cell>
          <cell r="BM860" t="str">
            <v>RESIGNATION</v>
          </cell>
          <cell r="BN860" t="str">
            <v>FINAL EXIT</v>
          </cell>
          <cell r="BO860" t="str">
            <v>CLEARED</v>
          </cell>
          <cell r="BP860"/>
          <cell r="BQ860"/>
          <cell r="BR860"/>
          <cell r="BS860" t="str">
            <v>HARD SERVICES- ELECTRICAL</v>
          </cell>
          <cell r="BT860" t="e">
            <v>#N/A</v>
          </cell>
          <cell r="BU860" t="str">
            <v>MEP SUPERVISOR</v>
          </cell>
          <cell r="BV860"/>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cell r="M861"/>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cell r="AC861"/>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cell r="BD861"/>
          <cell r="BE861" t="str">
            <v xml:space="preserve">99774154534 - </v>
          </cell>
          <cell r="BF861" t="str">
            <v>DIANNAMAE DELACRUZ - daughter</v>
          </cell>
          <cell r="BG861" t="str">
            <v>emmanuelfiesta73@yahoo.com</v>
          </cell>
          <cell r="BH861" t="str">
            <v>ISLAM</v>
          </cell>
          <cell r="BI861">
            <v>0</v>
          </cell>
          <cell r="BJ861"/>
          <cell r="BK861"/>
          <cell r="BL861"/>
          <cell r="BM861"/>
          <cell r="BN861"/>
          <cell r="BO861"/>
          <cell r="BP861"/>
          <cell r="BQ861"/>
          <cell r="BR861"/>
          <cell r="BS861" t="str">
            <v>HARD SERVICES-MECHANICAL</v>
          </cell>
          <cell r="BT861" t="str">
            <v>HARD SERVICES-MECHANICAL</v>
          </cell>
          <cell r="BU861" t="str">
            <v>SENIOR TECHNICIAN</v>
          </cell>
          <cell r="BV861"/>
        </row>
        <row r="862">
          <cell r="D862" t="str">
            <v>000860</v>
          </cell>
          <cell r="E862" t="str">
            <v>INACTIVE</v>
          </cell>
          <cell r="F862" t="str">
            <v>HABIBUR RAHAMAN NURUL ISLAM</v>
          </cell>
          <cell r="G862" t="str">
            <v xml:space="preserve">MECHANICAL TECHNICIAN </v>
          </cell>
          <cell r="H862" t="str">
            <v>MEP</v>
          </cell>
          <cell r="I862"/>
          <cell r="J862"/>
          <cell r="K862"/>
          <cell r="L862"/>
          <cell r="M862"/>
          <cell r="N862"/>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cell r="AC862"/>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cell r="BD862"/>
          <cell r="BE862" t="str">
            <v xml:space="preserve">8801714977977 - </v>
          </cell>
          <cell r="BF862" t="str">
            <v xml:space="preserve">NURUL ISLAM - father </v>
          </cell>
          <cell r="BG862"/>
          <cell r="BH862" t="str">
            <v>ISLAM</v>
          </cell>
          <cell r="BI862">
            <v>0</v>
          </cell>
          <cell r="BJ862"/>
          <cell r="BK862"/>
          <cell r="BL862">
            <v>44477</v>
          </cell>
          <cell r="BM862" t="str">
            <v>RESIGNATION</v>
          </cell>
          <cell r="BN862" t="str">
            <v>SPONSORSHIP TRANSFER</v>
          </cell>
          <cell r="BO862" t="str">
            <v>CLEARED</v>
          </cell>
          <cell r="BP862"/>
          <cell r="BQ862"/>
          <cell r="BR862"/>
          <cell r="BS862" t="str">
            <v>HARD SERVICES-MECHANICAL</v>
          </cell>
          <cell r="BT862" t="e">
            <v>#N/A</v>
          </cell>
          <cell r="BU862" t="str">
            <v>TECHNICIAN</v>
          </cell>
          <cell r="BV862"/>
        </row>
        <row r="863">
          <cell r="D863" t="str">
            <v>000861</v>
          </cell>
          <cell r="E863" t="str">
            <v>INACTIVE</v>
          </cell>
          <cell r="F863" t="str">
            <v>MASUM KHAN KHALEK NWAZ KHAN</v>
          </cell>
          <cell r="G863" t="str">
            <v>MECHANICAL TECHNICIAN</v>
          </cell>
          <cell r="H863" t="str">
            <v>MEP</v>
          </cell>
          <cell r="I863"/>
          <cell r="J863"/>
          <cell r="K863"/>
          <cell r="L863"/>
          <cell r="M863"/>
          <cell r="N863"/>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cell r="AC863"/>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v>0</v>
          </cell>
          <cell r="BC863"/>
          <cell r="BD863"/>
          <cell r="BE863" t="str">
            <v xml:space="preserve">8801731843907 - </v>
          </cell>
          <cell r="BF863" t="str">
            <v xml:space="preserve">KHALEK NWAZ - father </v>
          </cell>
          <cell r="BG863"/>
          <cell r="BH863" t="str">
            <v>ISLAM</v>
          </cell>
          <cell r="BI863">
            <v>0</v>
          </cell>
          <cell r="BJ863"/>
          <cell r="BK863"/>
          <cell r="BL863">
            <v>44855</v>
          </cell>
          <cell r="BM863" t="str">
            <v>RESIGNATION</v>
          </cell>
          <cell r="BN863" t="str">
            <v>SPONSORSHIP TRANSFER</v>
          </cell>
          <cell r="BO863" t="str">
            <v>CLEARED</v>
          </cell>
          <cell r="BP863"/>
          <cell r="BQ863"/>
          <cell r="BR863"/>
          <cell r="BS863" t="str">
            <v>HARD SERVICES-MECHANICAL</v>
          </cell>
          <cell r="BT863" t="e">
            <v>#N/A</v>
          </cell>
          <cell r="BU863" t="str">
            <v>TECHNICIAN</v>
          </cell>
          <cell r="BV863"/>
        </row>
        <row r="864">
          <cell r="D864" t="str">
            <v>000862</v>
          </cell>
          <cell r="E864" t="str">
            <v>INACTIVE</v>
          </cell>
          <cell r="F864" t="str">
            <v>MOHAMMAD NAZMUL MIAH</v>
          </cell>
          <cell r="G864" t="str">
            <v xml:space="preserve">MECHANICAL TECHNICIAN </v>
          </cell>
          <cell r="H864" t="str">
            <v>MEP</v>
          </cell>
          <cell r="I864"/>
          <cell r="J864"/>
          <cell r="K864"/>
          <cell r="L864"/>
          <cell r="M864"/>
          <cell r="N864"/>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cell r="AC864"/>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cell r="BD864"/>
          <cell r="BE864" t="str">
            <v xml:space="preserve">8801789295224 - </v>
          </cell>
          <cell r="BF864" t="str">
            <v xml:space="preserve">EVRAHIM MIAH - father </v>
          </cell>
          <cell r="BG864"/>
          <cell r="BH864" t="str">
            <v>ISLAM</v>
          </cell>
          <cell r="BI864">
            <v>0</v>
          </cell>
          <cell r="BJ864"/>
          <cell r="BK864"/>
          <cell r="BL864">
            <v>44470</v>
          </cell>
          <cell r="BM864" t="str">
            <v>RESIGNATION</v>
          </cell>
          <cell r="BN864" t="str">
            <v>SPONSORSHIP TRANSFER</v>
          </cell>
          <cell r="BO864" t="str">
            <v>CLEARED</v>
          </cell>
          <cell r="BP864"/>
          <cell r="BQ864"/>
          <cell r="BR864"/>
          <cell r="BS864" t="str">
            <v>HARD SERVICES-MECHANICAL</v>
          </cell>
          <cell r="BT864" t="e">
            <v>#N/A</v>
          </cell>
          <cell r="BU864" t="str">
            <v>TECHNICIAN</v>
          </cell>
          <cell r="BV864"/>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cell r="M865"/>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cell r="AC865"/>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v>0</v>
          </cell>
          <cell r="BC865"/>
          <cell r="BD865"/>
          <cell r="BE865" t="str">
            <v xml:space="preserve">008801828489128 - </v>
          </cell>
          <cell r="BF865" t="str">
            <v xml:space="preserve">ALAUDDIN - father </v>
          </cell>
          <cell r="BG865" t="str">
            <v>raselkahn522@gmail.com</v>
          </cell>
          <cell r="BH865" t="str">
            <v>ISLAM</v>
          </cell>
          <cell r="BI865">
            <v>0</v>
          </cell>
          <cell r="BJ865"/>
          <cell r="BK865"/>
          <cell r="BL865"/>
          <cell r="BM865"/>
          <cell r="BN865"/>
          <cell r="BO865"/>
          <cell r="BP865"/>
          <cell r="BQ865"/>
          <cell r="BR865"/>
          <cell r="BS865" t="str">
            <v>HARD SERVICES-MECHANICAL</v>
          </cell>
          <cell r="BT865" t="str">
            <v>HARD SERVICES-MECHANICAL</v>
          </cell>
          <cell r="BU865" t="str">
            <v>SENIOR TECHNICIAN</v>
          </cell>
          <cell r="BV865"/>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cell r="M866"/>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cell r="AC866"/>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cell r="BD866"/>
          <cell r="BE866" t="str">
            <v xml:space="preserve">8801400281144 - </v>
          </cell>
          <cell r="BF866" t="str">
            <v xml:space="preserve">MOSHIAR RAHMAN - father </v>
          </cell>
          <cell r="BG866" t="str">
            <v>shakidulislam51@gmail.com</v>
          </cell>
          <cell r="BH866" t="str">
            <v>ISLAM</v>
          </cell>
          <cell r="BI866">
            <v>0</v>
          </cell>
          <cell r="BJ866" t="str">
            <v>Desi Changed HVAC Technician to Sr. HVAC Tech &amp; BS changed 1500 to 2000</v>
          </cell>
          <cell r="BK866">
            <v>44835</v>
          </cell>
          <cell r="BL866"/>
          <cell r="BM866"/>
          <cell r="BN866"/>
          <cell r="BO866"/>
          <cell r="BP866"/>
          <cell r="BQ866"/>
          <cell r="BR866"/>
          <cell r="BS866" t="str">
            <v>HARD SERVICES-MECHANICAL</v>
          </cell>
          <cell r="BT866" t="str">
            <v>HARD SERVICES-MECHANICAL</v>
          </cell>
          <cell r="BU866" t="str">
            <v>SENIOR TECHNICIAN</v>
          </cell>
          <cell r="BV866"/>
        </row>
        <row r="867">
          <cell r="D867" t="str">
            <v>000865</v>
          </cell>
          <cell r="E867" t="str">
            <v>INACTIVE</v>
          </cell>
          <cell r="F867" t="str">
            <v>KAILAS KUMAR THAPA</v>
          </cell>
          <cell r="G867" t="str">
            <v>CLEANER</v>
          </cell>
          <cell r="H867" t="str">
            <v>SOFT SERVICES</v>
          </cell>
          <cell r="I867"/>
          <cell r="J867"/>
          <cell r="K867"/>
          <cell r="L867"/>
          <cell r="M867"/>
          <cell r="N867"/>
          <cell r="O867" t="str">
            <v>CLEANER</v>
          </cell>
          <cell r="P867" t="str">
            <v>OPERATIONS AND LABOUR</v>
          </cell>
          <cell r="Q867">
            <v>43778</v>
          </cell>
          <cell r="R867" t="str">
            <v>T1</v>
          </cell>
          <cell r="S867" t="str">
            <v>MALE</v>
          </cell>
          <cell r="T867">
            <v>43778</v>
          </cell>
          <cell r="U867">
            <v>43960</v>
          </cell>
          <cell r="V867"/>
          <cell r="W867"/>
          <cell r="X867">
            <v>900</v>
          </cell>
          <cell r="Y867" t="str">
            <v>Company provided</v>
          </cell>
          <cell r="Z867" t="str">
            <v>Company provided</v>
          </cell>
          <cell r="AA867" t="str">
            <v>Company provided</v>
          </cell>
          <cell r="AB867"/>
          <cell r="AC867"/>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cell r="AT867" t="str">
            <v>Barwa Bank</v>
          </cell>
          <cell r="AU867" t="str">
            <v>QA60BRWA000000000100001797445</v>
          </cell>
          <cell r="AV867"/>
          <cell r="AW867"/>
          <cell r="AX867">
            <v>21</v>
          </cell>
          <cell r="AY867" t="str">
            <v>EVERY TWO YEARS</v>
          </cell>
          <cell r="AZ867"/>
          <cell r="BA867" t="str">
            <v>AL ETQAN</v>
          </cell>
          <cell r="BB867">
            <v>0</v>
          </cell>
          <cell r="BC867"/>
          <cell r="BD867"/>
          <cell r="BE867"/>
          <cell r="BF867"/>
          <cell r="BG867"/>
          <cell r="BH867"/>
          <cell r="BI867" t="str">
            <v>O+</v>
          </cell>
          <cell r="BJ867"/>
          <cell r="BK867"/>
          <cell r="BL867">
            <v>43956</v>
          </cell>
          <cell r="BM867" t="str">
            <v>TERMINATION</v>
          </cell>
          <cell r="BN867"/>
          <cell r="BO867" t="str">
            <v>CLEARED</v>
          </cell>
          <cell r="BP867"/>
          <cell r="BQ867"/>
          <cell r="BR867"/>
          <cell r="BS867" t="e">
            <v>#N/A</v>
          </cell>
          <cell r="BT867" t="e">
            <v>#N/A</v>
          </cell>
          <cell r="BU867" t="e">
            <v>#N/A</v>
          </cell>
          <cell r="BV867"/>
        </row>
        <row r="868">
          <cell r="D868" t="str">
            <v>000866</v>
          </cell>
          <cell r="E868" t="str">
            <v>INACTIVE</v>
          </cell>
          <cell r="F868" t="str">
            <v>PREM BAHADUR WAGLE</v>
          </cell>
          <cell r="G868" t="str">
            <v>CLEANER</v>
          </cell>
          <cell r="H868" t="str">
            <v>SOFT SERVICES</v>
          </cell>
          <cell r="I868"/>
          <cell r="J868"/>
          <cell r="K868"/>
          <cell r="L868"/>
          <cell r="M868"/>
          <cell r="N868"/>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cell r="AC868"/>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v>0</v>
          </cell>
          <cell r="BC868"/>
          <cell r="BD868"/>
          <cell r="BE868" t="str">
            <v xml:space="preserve">9779814193539 - </v>
          </cell>
          <cell r="BF868" t="str">
            <v>LAL BAHDUR - FATHER</v>
          </cell>
          <cell r="BG868"/>
          <cell r="BH868" t="str">
            <v>HINDU</v>
          </cell>
          <cell r="BI868" t="str">
            <v>B+</v>
          </cell>
          <cell r="BJ868"/>
          <cell r="BK868"/>
          <cell r="BL868">
            <v>43910</v>
          </cell>
          <cell r="BM868" t="str">
            <v>TERMINATION</v>
          </cell>
          <cell r="BN868" t="str">
            <v>Leave Violation - Outside Country</v>
          </cell>
          <cell r="BO868" t="str">
            <v>CLEARED</v>
          </cell>
          <cell r="BP868"/>
          <cell r="BQ868"/>
          <cell r="BR868"/>
          <cell r="BS868" t="str">
            <v>SOFT SERVICES</v>
          </cell>
          <cell r="BT868" t="e">
            <v>#N/A</v>
          </cell>
          <cell r="BU868" t="str">
            <v>CLEANER</v>
          </cell>
          <cell r="BV868"/>
        </row>
        <row r="869">
          <cell r="D869" t="str">
            <v>000867</v>
          </cell>
          <cell r="E869" t="str">
            <v>INACTIVE</v>
          </cell>
          <cell r="F869" t="str">
            <v>MAHAMAD AKHALAK ANSARI</v>
          </cell>
          <cell r="G869" t="str">
            <v>CLEANER - STATION</v>
          </cell>
          <cell r="H869" t="str">
            <v>SOFT SERVICES</v>
          </cell>
          <cell r="I869"/>
          <cell r="J869"/>
          <cell r="K869"/>
          <cell r="L869"/>
          <cell r="M869"/>
          <cell r="N869"/>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cell r="AC869"/>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v>0</v>
          </cell>
          <cell r="BC869"/>
          <cell r="BD869"/>
          <cell r="BE869" t="str">
            <v xml:space="preserve">9779844462610 - </v>
          </cell>
          <cell r="BF869" t="str">
            <v>MANIR MIYA - FATHER</v>
          </cell>
          <cell r="BG869"/>
          <cell r="BH869" t="str">
            <v>ISLAM</v>
          </cell>
          <cell r="BI869" t="str">
            <v>AB+</v>
          </cell>
          <cell r="BJ869"/>
          <cell r="BK869"/>
          <cell r="BL869">
            <v>44877</v>
          </cell>
          <cell r="BM869" t="str">
            <v>TERMINATION</v>
          </cell>
          <cell r="BN869" t="str">
            <v>FINAL EXIT</v>
          </cell>
          <cell r="BO869" t="str">
            <v>CLEARED</v>
          </cell>
          <cell r="BP869"/>
          <cell r="BQ869"/>
          <cell r="BR869"/>
          <cell r="BS869" t="str">
            <v>SOFT SERVICES</v>
          </cell>
          <cell r="BT869" t="e">
            <v>#N/A</v>
          </cell>
          <cell r="BU869" t="str">
            <v>CLEANER</v>
          </cell>
          <cell r="BV869"/>
        </row>
        <row r="870">
          <cell r="D870" t="str">
            <v>000868</v>
          </cell>
          <cell r="E870" t="str">
            <v>INACTIVE</v>
          </cell>
          <cell r="F870" t="str">
            <v>TENJIN KUNGA THING</v>
          </cell>
          <cell r="G870" t="str">
            <v>CLEANER - STATION</v>
          </cell>
          <cell r="H870" t="str">
            <v>SOFT SERVICES</v>
          </cell>
          <cell r="I870"/>
          <cell r="J870"/>
          <cell r="K870"/>
          <cell r="L870"/>
          <cell r="M870"/>
          <cell r="N870"/>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cell r="AC870"/>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v>0</v>
          </cell>
          <cell r="BC870"/>
          <cell r="BD870"/>
          <cell r="BE870" t="str">
            <v xml:space="preserve">9779887143963 - </v>
          </cell>
          <cell r="BF870" t="str">
            <v xml:space="preserve">BUDDHI MAYA - FATHER </v>
          </cell>
          <cell r="BG870"/>
          <cell r="BH870" t="str">
            <v>HINDU</v>
          </cell>
          <cell r="BI870" t="str">
            <v>B+</v>
          </cell>
          <cell r="BJ870"/>
          <cell r="BK870"/>
          <cell r="BL870">
            <v>44877</v>
          </cell>
          <cell r="BM870" t="str">
            <v>TERMINATION</v>
          </cell>
          <cell r="BN870" t="str">
            <v>FINAL EXIT</v>
          </cell>
          <cell r="BO870" t="str">
            <v>CLEARED</v>
          </cell>
          <cell r="BP870"/>
          <cell r="BQ870"/>
          <cell r="BR870"/>
          <cell r="BS870" t="str">
            <v>SOFT SERVICES</v>
          </cell>
          <cell r="BT870" t="e">
            <v>#N/A</v>
          </cell>
          <cell r="BU870" t="str">
            <v>CLEANER</v>
          </cell>
          <cell r="BV870"/>
        </row>
        <row r="871">
          <cell r="D871" t="str">
            <v>000869</v>
          </cell>
          <cell r="E871" t="str">
            <v>INACTIVE</v>
          </cell>
          <cell r="F871" t="str">
            <v>ADARSA SUBEDI</v>
          </cell>
          <cell r="G871" t="str">
            <v>CLEANER - STATION</v>
          </cell>
          <cell r="H871" t="str">
            <v>SOFT SERVICES</v>
          </cell>
          <cell r="I871"/>
          <cell r="J871"/>
          <cell r="K871"/>
          <cell r="L871"/>
          <cell r="M871"/>
          <cell r="N871"/>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cell r="AC871"/>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v>0</v>
          </cell>
          <cell r="BC871"/>
          <cell r="BD871"/>
          <cell r="BE871" t="str">
            <v xml:space="preserve">9779803362012 - </v>
          </cell>
          <cell r="BF871" t="str">
            <v xml:space="preserve">RAMESHWOR - FATHER </v>
          </cell>
          <cell r="BG871"/>
          <cell r="BH871" t="str">
            <v>HINDU</v>
          </cell>
          <cell r="BI871" t="str">
            <v>A+</v>
          </cell>
          <cell r="BJ871"/>
          <cell r="BK871"/>
          <cell r="BL871">
            <v>44877</v>
          </cell>
          <cell r="BM871" t="str">
            <v>TERMINATION</v>
          </cell>
          <cell r="BN871" t="str">
            <v>FINAL EXIT</v>
          </cell>
          <cell r="BO871" t="str">
            <v>CLEARED</v>
          </cell>
          <cell r="BP871"/>
          <cell r="BQ871"/>
          <cell r="BR871"/>
          <cell r="BS871" t="str">
            <v>SOFT SERVICES</v>
          </cell>
          <cell r="BT871" t="e">
            <v>#N/A</v>
          </cell>
          <cell r="BU871" t="str">
            <v>CLEANER</v>
          </cell>
          <cell r="BV871"/>
        </row>
        <row r="872">
          <cell r="D872" t="str">
            <v>000870</v>
          </cell>
          <cell r="E872" t="str">
            <v>INACTIVE</v>
          </cell>
          <cell r="F872" t="str">
            <v>KHAGENDRA MAGAR</v>
          </cell>
          <cell r="G872" t="str">
            <v>CLEANER</v>
          </cell>
          <cell r="H872" t="str">
            <v>SOFT SERVICES</v>
          </cell>
          <cell r="I872"/>
          <cell r="J872"/>
          <cell r="K872"/>
          <cell r="L872"/>
          <cell r="M872"/>
          <cell r="N872"/>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cell r="AC872"/>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v>0</v>
          </cell>
          <cell r="BC872"/>
          <cell r="BD872"/>
          <cell r="BE872" t="str">
            <v xml:space="preserve">9779804088973 - </v>
          </cell>
          <cell r="BF872" t="str">
            <v xml:space="preserve">BIKASH - BROTHER </v>
          </cell>
          <cell r="BG872"/>
          <cell r="BH872" t="str">
            <v>HINDU</v>
          </cell>
          <cell r="BI872" t="str">
            <v>B+</v>
          </cell>
          <cell r="BJ872"/>
          <cell r="BK872"/>
          <cell r="BL872">
            <v>44376</v>
          </cell>
          <cell r="BM872" t="str">
            <v xml:space="preserve">RESIGNATION </v>
          </cell>
          <cell r="BN872" t="str">
            <v xml:space="preserve">SPONSORSHIP TRANSFER </v>
          </cell>
          <cell r="BO872" t="str">
            <v>CLEARED</v>
          </cell>
          <cell r="BP872"/>
          <cell r="BQ872"/>
          <cell r="BR872"/>
          <cell r="BS872" t="str">
            <v>SOFT SERVICES</v>
          </cell>
          <cell r="BT872" t="e">
            <v>#N/A</v>
          </cell>
          <cell r="BU872" t="str">
            <v>CLEANER</v>
          </cell>
          <cell r="BV872"/>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cell r="M873"/>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cell r="AC873"/>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0</v>
          </cell>
          <cell r="BC873"/>
          <cell r="BD873"/>
          <cell r="BE873" t="str">
            <v xml:space="preserve">9779844049505 - </v>
          </cell>
          <cell r="BF873" t="str">
            <v>MANSUR ANSARI - FATHER</v>
          </cell>
          <cell r="BG873"/>
          <cell r="BH873" t="str">
            <v>ISLAM</v>
          </cell>
          <cell r="BI873" t="str">
            <v>B+</v>
          </cell>
          <cell r="BJ873"/>
          <cell r="BK873"/>
          <cell r="BL873"/>
          <cell r="BM873"/>
          <cell r="BN873"/>
          <cell r="BO873"/>
          <cell r="BP873"/>
          <cell r="BQ873"/>
          <cell r="BR873"/>
          <cell r="BS873" t="str">
            <v>SOFT SERVICES</v>
          </cell>
          <cell r="BT873" t="str">
            <v>SOFT SERVICES</v>
          </cell>
          <cell r="BU873" t="str">
            <v>CLEANER</v>
          </cell>
          <cell r="BV873"/>
        </row>
        <row r="874">
          <cell r="D874" t="str">
            <v>000872</v>
          </cell>
          <cell r="E874" t="str">
            <v>INACTIVE</v>
          </cell>
          <cell r="F874" t="str">
            <v>MD JAMAHIR HUSHAIN</v>
          </cell>
          <cell r="G874" t="str">
            <v>CLEANER - TERRAZZO FLOOR</v>
          </cell>
          <cell r="H874" t="str">
            <v>SOFT SERVICES</v>
          </cell>
          <cell r="I874"/>
          <cell r="J874"/>
          <cell r="K874"/>
          <cell r="L874"/>
          <cell r="M874"/>
          <cell r="N874"/>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cell r="AC874"/>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cell r="BD874"/>
          <cell r="BE874" t="str">
            <v xml:space="preserve">9779805935676 - </v>
          </cell>
          <cell r="BF874" t="str">
            <v>MAHIDIN MIYA - FATHER</v>
          </cell>
          <cell r="BG874"/>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cell r="BQ874"/>
          <cell r="BR874"/>
          <cell r="BS874" t="str">
            <v>SOFT SERVICES</v>
          </cell>
          <cell r="BT874" t="e">
            <v>#N/A</v>
          </cell>
          <cell r="BU874" t="str">
            <v>CLEANER</v>
          </cell>
          <cell r="BV874"/>
        </row>
        <row r="875">
          <cell r="D875" t="str">
            <v>000873</v>
          </cell>
          <cell r="E875" t="str">
            <v>INACTIVE</v>
          </cell>
          <cell r="F875" t="str">
            <v>DINESH KUMAR SAH SUDI</v>
          </cell>
          <cell r="G875" t="str">
            <v>CLEANER - STATION</v>
          </cell>
          <cell r="H875" t="str">
            <v>SOFT SERVICES</v>
          </cell>
          <cell r="I875"/>
          <cell r="J875"/>
          <cell r="K875"/>
          <cell r="L875"/>
          <cell r="M875"/>
          <cell r="N875"/>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cell r="AC875"/>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cell r="BD875"/>
          <cell r="BE875" t="str">
            <v xml:space="preserve">9779814745862 - </v>
          </cell>
          <cell r="BF875" t="str">
            <v xml:space="preserve">ABDESH KUMAR - BROTHER </v>
          </cell>
          <cell r="BG875"/>
          <cell r="BH875" t="str">
            <v>HINDU</v>
          </cell>
          <cell r="BI875" t="str">
            <v>O+</v>
          </cell>
          <cell r="BJ875"/>
          <cell r="BK875"/>
          <cell r="BL875">
            <v>44791</v>
          </cell>
          <cell r="BM875" t="str">
            <v>RESIGNATION</v>
          </cell>
          <cell r="BN875" t="str">
            <v>SPONSORSHIP TRANSFER</v>
          </cell>
          <cell r="BO875" t="str">
            <v>CLEARED</v>
          </cell>
          <cell r="BP875"/>
          <cell r="BQ875"/>
          <cell r="BR875"/>
          <cell r="BS875" t="str">
            <v>SOFT SERVICES</v>
          </cell>
          <cell r="BT875" t="e">
            <v>#N/A</v>
          </cell>
          <cell r="BU875" t="str">
            <v>CLEANER</v>
          </cell>
          <cell r="BV875"/>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cell r="M876"/>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cell r="AC876"/>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cell r="BD876"/>
          <cell r="BE876" t="str">
            <v xml:space="preserve">918409955020 - </v>
          </cell>
          <cell r="BF876" t="str">
            <v xml:space="preserve">Farid Ahmed - Father </v>
          </cell>
          <cell r="BG876" t="str">
            <v>saddamsamastipur786@gmail.com</v>
          </cell>
          <cell r="BH876" t="str">
            <v>ISLAM</v>
          </cell>
          <cell r="BI876" t="str">
            <v>B+</v>
          </cell>
          <cell r="BJ876"/>
          <cell r="BK876"/>
          <cell r="BL876"/>
          <cell r="BM876"/>
          <cell r="BN876"/>
          <cell r="BO876"/>
          <cell r="BP876"/>
          <cell r="BQ876"/>
          <cell r="BR876"/>
          <cell r="BS876" t="str">
            <v>HARD SERVICES- ELECTRICAL</v>
          </cell>
          <cell r="BT876" t="str">
            <v>HARD SERVICES- ELECTRICAL</v>
          </cell>
          <cell r="BU876" t="str">
            <v>SENIOR TECHNICIAN</v>
          </cell>
          <cell r="BV876"/>
        </row>
        <row r="877">
          <cell r="D877" t="str">
            <v>000875</v>
          </cell>
          <cell r="E877" t="str">
            <v>INACTIVE</v>
          </cell>
          <cell r="F877" t="str">
            <v>AAYUSH CHAUDHARY</v>
          </cell>
          <cell r="G877" t="str">
            <v>CLEANER</v>
          </cell>
          <cell r="H877" t="str">
            <v>SOFT SERVICES</v>
          </cell>
          <cell r="I877"/>
          <cell r="J877"/>
          <cell r="K877"/>
          <cell r="L877"/>
          <cell r="M877"/>
          <cell r="N877"/>
          <cell r="O877" t="str">
            <v>CLEANER</v>
          </cell>
          <cell r="P877" t="str">
            <v>OPERATIONS AND LABOUR</v>
          </cell>
          <cell r="Q877">
            <v>43779</v>
          </cell>
          <cell r="R877" t="str">
            <v>T1</v>
          </cell>
          <cell r="S877" t="str">
            <v>MALE</v>
          </cell>
          <cell r="T877">
            <v>43779</v>
          </cell>
          <cell r="U877">
            <v>43961</v>
          </cell>
          <cell r="V877"/>
          <cell r="W877"/>
          <cell r="X877">
            <v>900</v>
          </cell>
          <cell r="Y877" t="str">
            <v>Company provided</v>
          </cell>
          <cell r="Z877" t="str">
            <v>Company provided</v>
          </cell>
          <cell r="AA877" t="str">
            <v>Company provided</v>
          </cell>
          <cell r="AB877"/>
          <cell r="AC877"/>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cell r="AT877" t="str">
            <v>Dukhan Bank</v>
          </cell>
          <cell r="AU877" t="str">
            <v>QA44BRWA000000000100001797539</v>
          </cell>
          <cell r="AV877"/>
          <cell r="AW877"/>
          <cell r="AX877">
            <v>21</v>
          </cell>
          <cell r="AY877" t="str">
            <v>EVERY TWO YEARS</v>
          </cell>
          <cell r="AZ877"/>
          <cell r="BA877" t="str">
            <v>AL ETQAN</v>
          </cell>
          <cell r="BB877">
            <v>0</v>
          </cell>
          <cell r="BC877"/>
          <cell r="BD877"/>
          <cell r="BE877"/>
          <cell r="BF877"/>
          <cell r="BG877"/>
          <cell r="BH877"/>
          <cell r="BI877" t="str">
            <v>B+</v>
          </cell>
          <cell r="BJ877"/>
          <cell r="BK877"/>
          <cell r="BL877">
            <v>44173</v>
          </cell>
          <cell r="BM877" t="str">
            <v>RESIGNATION</v>
          </cell>
          <cell r="BN877"/>
          <cell r="BO877" t="str">
            <v>CLEARED</v>
          </cell>
          <cell r="BP877"/>
          <cell r="BQ877"/>
          <cell r="BR877"/>
          <cell r="BS877" t="str">
            <v>SOFT SERVICES</v>
          </cell>
          <cell r="BT877" t="e">
            <v>#N/A</v>
          </cell>
          <cell r="BU877" t="str">
            <v>CLEANER</v>
          </cell>
          <cell r="BV877"/>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cell r="M878"/>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cell r="AC878"/>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cell r="BD878"/>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cell r="BM878"/>
          <cell r="BN878"/>
          <cell r="BO878"/>
          <cell r="BP878"/>
          <cell r="BQ878"/>
          <cell r="BR878"/>
          <cell r="BS878" t="str">
            <v>SOFT SERVICES</v>
          </cell>
          <cell r="BT878" t="str">
            <v>SOFT SERVICES</v>
          </cell>
          <cell r="BU878" t="str">
            <v>CLEANER</v>
          </cell>
          <cell r="BV878"/>
        </row>
        <row r="879">
          <cell r="D879" t="str">
            <v>000877</v>
          </cell>
          <cell r="E879" t="str">
            <v>INACTIVE</v>
          </cell>
          <cell r="F879" t="str">
            <v>KRISHNA RAJ BHATTA</v>
          </cell>
          <cell r="G879" t="str">
            <v>CLEANER</v>
          </cell>
          <cell r="H879" t="str">
            <v>SOFT SERVICES</v>
          </cell>
          <cell r="I879"/>
          <cell r="J879"/>
          <cell r="K879"/>
          <cell r="L879"/>
          <cell r="M879"/>
          <cell r="N879"/>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cell r="AC879"/>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v>0</v>
          </cell>
          <cell r="BC879"/>
          <cell r="BD879"/>
          <cell r="BE879" t="str">
            <v xml:space="preserve">9779866422190 - </v>
          </cell>
          <cell r="BF879" t="str">
            <v xml:space="preserve">RAIKE BHATTA - FATHER </v>
          </cell>
          <cell r="BG879"/>
          <cell r="BH879" t="str">
            <v>HINDU</v>
          </cell>
          <cell r="BI879" t="str">
            <v>O+</v>
          </cell>
          <cell r="BJ879"/>
          <cell r="BK879"/>
          <cell r="BL879">
            <v>44293</v>
          </cell>
          <cell r="BM879" t="str">
            <v>RESIGNATION</v>
          </cell>
          <cell r="BN879" t="str">
            <v>FINAL EXIT</v>
          </cell>
          <cell r="BO879" t="str">
            <v>CLEARED</v>
          </cell>
          <cell r="BP879"/>
          <cell r="BQ879"/>
          <cell r="BR879"/>
          <cell r="BS879" t="str">
            <v>SOFT SERVICES</v>
          </cell>
          <cell r="BT879" t="e">
            <v>#N/A</v>
          </cell>
          <cell r="BU879" t="str">
            <v>CLEANER</v>
          </cell>
          <cell r="BV879"/>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cell r="M880"/>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cell r="AC880"/>
          <cell r="AD880">
            <v>1000</v>
          </cell>
          <cell r="AE880" t="str">
            <v>YES</v>
          </cell>
          <cell r="AF880" t="str">
            <v>METRO</v>
          </cell>
          <cell r="AG880" t="str">
            <v>NEPAL</v>
          </cell>
          <cell r="AH880">
            <v>36059</v>
          </cell>
          <cell r="AI880">
            <v>24</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cell r="BD880"/>
          <cell r="BE880" t="str">
            <v xml:space="preserve">9779813518645 - </v>
          </cell>
          <cell r="BF880" t="str">
            <v xml:space="preserve">AMIR HAMJA - FATHER </v>
          </cell>
          <cell r="BG880" t="str">
            <v>mdaasiph14@gmail.com</v>
          </cell>
          <cell r="BH880" t="str">
            <v>HINDU</v>
          </cell>
          <cell r="BI880" t="str">
            <v>B-</v>
          </cell>
          <cell r="BJ880"/>
          <cell r="BK880"/>
          <cell r="BL880"/>
          <cell r="BM880"/>
          <cell r="BN880"/>
          <cell r="BO880"/>
          <cell r="BP880"/>
          <cell r="BQ880"/>
          <cell r="BR880"/>
          <cell r="BS880" t="str">
            <v>SOFT SERVICES</v>
          </cell>
          <cell r="BT880" t="str">
            <v>SOFT SERVICES</v>
          </cell>
          <cell r="BU880" t="str">
            <v>CLEANER</v>
          </cell>
          <cell r="BV880"/>
        </row>
        <row r="881">
          <cell r="D881" t="str">
            <v>000879</v>
          </cell>
          <cell r="E881" t="str">
            <v>INACTIVE</v>
          </cell>
          <cell r="F881" t="str">
            <v>RADESH RIMAL</v>
          </cell>
          <cell r="G881" t="str">
            <v>CLEANER - STATION</v>
          </cell>
          <cell r="H881" t="str">
            <v>SOFT SERVICES</v>
          </cell>
          <cell r="I881"/>
          <cell r="J881"/>
          <cell r="K881"/>
          <cell r="L881"/>
          <cell r="M881"/>
          <cell r="N881"/>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cell r="AC881"/>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cell r="BD881"/>
          <cell r="BE881" t="str">
            <v xml:space="preserve">9779809221824 - </v>
          </cell>
          <cell r="BF881" t="str">
            <v xml:space="preserve">DAMANTA KUMARI - MOTHER </v>
          </cell>
          <cell r="BG881"/>
          <cell r="BH881" t="str">
            <v>HINDU</v>
          </cell>
          <cell r="BI881" t="str">
            <v>B+</v>
          </cell>
          <cell r="BJ881"/>
          <cell r="BK881"/>
          <cell r="BL881">
            <v>44878</v>
          </cell>
          <cell r="BM881" t="str">
            <v>RESIGNATION</v>
          </cell>
          <cell r="BN881" t="str">
            <v>FINAL EXIT</v>
          </cell>
          <cell r="BO881" t="str">
            <v>CLEARED</v>
          </cell>
          <cell r="BP881"/>
          <cell r="BQ881"/>
          <cell r="BR881"/>
          <cell r="BS881" t="str">
            <v>SOFT SERVICES</v>
          </cell>
          <cell r="BT881" t="e">
            <v>#N/A</v>
          </cell>
          <cell r="BU881" t="str">
            <v>CLEANER</v>
          </cell>
          <cell r="BV881"/>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cell r="M882"/>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cell r="AC882"/>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cell r="BD882"/>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cell r="BM882"/>
          <cell r="BN882"/>
          <cell r="BO882"/>
          <cell r="BP882"/>
          <cell r="BQ882"/>
          <cell r="BR882"/>
          <cell r="BS882" t="str">
            <v>SOFT SERVICES</v>
          </cell>
          <cell r="BT882" t="str">
            <v>SOFT SERVICES</v>
          </cell>
          <cell r="BU882" t="str">
            <v>CLEANER</v>
          </cell>
          <cell r="BV882"/>
        </row>
        <row r="883">
          <cell r="D883" t="str">
            <v>000881</v>
          </cell>
          <cell r="E883" t="str">
            <v>INACTIVE</v>
          </cell>
          <cell r="F883" t="str">
            <v>SANTOSH BADAL</v>
          </cell>
          <cell r="G883" t="str">
            <v>CLEANER</v>
          </cell>
          <cell r="H883" t="str">
            <v>SOFT SERVICES</v>
          </cell>
          <cell r="I883"/>
          <cell r="J883"/>
          <cell r="K883"/>
          <cell r="L883"/>
          <cell r="M883"/>
          <cell r="N883"/>
          <cell r="O883" t="str">
            <v>CLEANER</v>
          </cell>
          <cell r="P883" t="str">
            <v>OPERATIONS AND LABOUR</v>
          </cell>
          <cell r="Q883">
            <v>43779</v>
          </cell>
          <cell r="R883" t="str">
            <v>T1</v>
          </cell>
          <cell r="S883" t="str">
            <v>MALE</v>
          </cell>
          <cell r="T883">
            <v>43779</v>
          </cell>
          <cell r="U883">
            <v>43961</v>
          </cell>
          <cell r="V883"/>
          <cell r="W883"/>
          <cell r="X883">
            <v>900</v>
          </cell>
          <cell r="Y883" t="str">
            <v>Company provided</v>
          </cell>
          <cell r="Z883" t="str">
            <v>Company provided</v>
          </cell>
          <cell r="AA883" t="str">
            <v>Company provided</v>
          </cell>
          <cell r="AB883"/>
          <cell r="AC883"/>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cell r="AT883" t="str">
            <v>Dukhan Bank</v>
          </cell>
          <cell r="AU883" t="str">
            <v>QA30BRWA000000000100001797597</v>
          </cell>
          <cell r="AV883"/>
          <cell r="AW883"/>
          <cell r="AX883">
            <v>21</v>
          </cell>
          <cell r="AY883" t="str">
            <v>EVERY TWO YEARS</v>
          </cell>
          <cell r="AZ883"/>
          <cell r="BA883" t="str">
            <v>AL ETQAN</v>
          </cell>
          <cell r="BB883">
            <v>31655270</v>
          </cell>
          <cell r="BC883"/>
          <cell r="BD883"/>
          <cell r="BE883"/>
          <cell r="BF883"/>
          <cell r="BG883"/>
          <cell r="BH883"/>
          <cell r="BI883" t="str">
            <v>O+</v>
          </cell>
          <cell r="BJ883"/>
          <cell r="BK883"/>
          <cell r="BL883">
            <v>44142</v>
          </cell>
          <cell r="BM883" t="str">
            <v xml:space="preserve">ABSCONDING </v>
          </cell>
          <cell r="BN883" t="str">
            <v>Left company without approval</v>
          </cell>
          <cell r="BO883" t="str">
            <v>CLEARED</v>
          </cell>
          <cell r="BP883"/>
          <cell r="BQ883"/>
          <cell r="BR883"/>
          <cell r="BS883" t="str">
            <v>SOFT SERVICES</v>
          </cell>
          <cell r="BT883" t="e">
            <v>#N/A</v>
          </cell>
          <cell r="BU883" t="str">
            <v>CLEANER</v>
          </cell>
          <cell r="BV883"/>
        </row>
        <row r="884">
          <cell r="D884" t="str">
            <v>000882</v>
          </cell>
          <cell r="E884" t="str">
            <v>INACTIVE</v>
          </cell>
          <cell r="F884" t="str">
            <v>SHRAWAN KUMAR MAHATO</v>
          </cell>
          <cell r="G884" t="str">
            <v>CLEANER</v>
          </cell>
          <cell r="H884" t="str">
            <v>SOFT SERVICES</v>
          </cell>
          <cell r="I884"/>
          <cell r="J884"/>
          <cell r="K884"/>
          <cell r="L884"/>
          <cell r="M884"/>
          <cell r="N884"/>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cell r="AC884"/>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cell r="BD884"/>
          <cell r="BE884" t="str">
            <v xml:space="preserve">9779807737826 - </v>
          </cell>
          <cell r="BF884" t="str">
            <v xml:space="preserve">MOTIRAL MAHATO - FATHER </v>
          </cell>
          <cell r="BG884"/>
          <cell r="BH884" t="str">
            <v>HINDU</v>
          </cell>
          <cell r="BI884" t="str">
            <v>B+</v>
          </cell>
          <cell r="BJ884"/>
          <cell r="BK884"/>
          <cell r="BL884">
            <v>44373</v>
          </cell>
          <cell r="BM884" t="str">
            <v>RESIGNATION</v>
          </cell>
          <cell r="BN884" t="str">
            <v>SPONSORSHIP TRANSFER</v>
          </cell>
          <cell r="BO884" t="str">
            <v>CLEARED</v>
          </cell>
          <cell r="BP884"/>
          <cell r="BQ884"/>
          <cell r="BR884"/>
          <cell r="BS884" t="str">
            <v>SOFT SERVICES</v>
          </cell>
          <cell r="BT884" t="e">
            <v>#N/A</v>
          </cell>
          <cell r="BU884" t="str">
            <v>CLEANER</v>
          </cell>
          <cell r="BV884"/>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cell r="M885"/>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cell r="AC885"/>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v>0</v>
          </cell>
          <cell r="BC885"/>
          <cell r="BD885"/>
          <cell r="BE885" t="str">
            <v xml:space="preserve">2547010505235 - </v>
          </cell>
          <cell r="BF885" t="str">
            <v xml:space="preserve">JACK OLHIENG - BROTHER </v>
          </cell>
          <cell r="BG885" t="str">
            <v>duulak60@gmail.com</v>
          </cell>
          <cell r="BH885" t="str">
            <v>CHRISTIAN</v>
          </cell>
          <cell r="BI885" t="str">
            <v>O+</v>
          </cell>
          <cell r="BJ885"/>
          <cell r="BK885"/>
          <cell r="BL885"/>
          <cell r="BM885"/>
          <cell r="BN885"/>
          <cell r="BO885"/>
          <cell r="BP885"/>
          <cell r="BQ885"/>
          <cell r="BR885"/>
          <cell r="BS885" t="str">
            <v>HARD SERVICES-MECHANICAL</v>
          </cell>
          <cell r="BT885" t="str">
            <v>HARD SERVICES-MECHANICAL</v>
          </cell>
          <cell r="BU885" t="str">
            <v>SENIOR TECHNICIAN</v>
          </cell>
          <cell r="BV885"/>
        </row>
        <row r="886">
          <cell r="D886" t="str">
            <v>000884</v>
          </cell>
          <cell r="E886" t="str">
            <v>INACTIVE</v>
          </cell>
          <cell r="F886" t="str">
            <v>MD HOSSEN AHAMMAD</v>
          </cell>
          <cell r="G886" t="str">
            <v>ASSISTANT TECHNICIAN</v>
          </cell>
          <cell r="H886" t="str">
            <v>MEP</v>
          </cell>
          <cell r="I886"/>
          <cell r="J886"/>
          <cell r="K886"/>
          <cell r="L886"/>
          <cell r="M886"/>
          <cell r="N886"/>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cell r="AC886"/>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v>0</v>
          </cell>
          <cell r="BC886"/>
          <cell r="BD886"/>
          <cell r="BE886" t="str">
            <v xml:space="preserve">8801720164811 - </v>
          </cell>
          <cell r="BF886" t="str">
            <v xml:space="preserve">MD NURUL HUDA - FATHER </v>
          </cell>
          <cell r="BG886"/>
          <cell r="BH886" t="str">
            <v>ISLAM</v>
          </cell>
          <cell r="BI886" t="str">
            <v>B+</v>
          </cell>
          <cell r="BJ886"/>
          <cell r="BK886"/>
          <cell r="BL886">
            <v>44457</v>
          </cell>
          <cell r="BM886" t="str">
            <v>RESIGNATION</v>
          </cell>
          <cell r="BN886" t="str">
            <v>SPONSORSHIP TRANSFER</v>
          </cell>
          <cell r="BO886" t="str">
            <v>CLEARED</v>
          </cell>
          <cell r="BP886"/>
          <cell r="BQ886"/>
          <cell r="BR886"/>
          <cell r="BS886" t="str">
            <v>HARD SERVICES- ELECTRICAL</v>
          </cell>
          <cell r="BT886" t="e">
            <v>#N/A</v>
          </cell>
          <cell r="BU886" t="str">
            <v>MAINTENANCE ASSISTANT</v>
          </cell>
          <cell r="BV886"/>
        </row>
        <row r="887">
          <cell r="D887" t="str">
            <v>000885</v>
          </cell>
          <cell r="E887" t="str">
            <v>INACTIVE</v>
          </cell>
          <cell r="F887" t="str">
            <v>JOSEPH ESSIE</v>
          </cell>
          <cell r="G887" t="str">
            <v>CLEANER</v>
          </cell>
          <cell r="H887" t="str">
            <v>SOFT SERVICES</v>
          </cell>
          <cell r="I887"/>
          <cell r="J887"/>
          <cell r="K887"/>
          <cell r="L887"/>
          <cell r="M887"/>
          <cell r="N887"/>
          <cell r="O887" t="str">
            <v>CLEANER</v>
          </cell>
          <cell r="P887" t="str">
            <v>OPERATIONS AND LABOUR</v>
          </cell>
          <cell r="Q887">
            <v>43781</v>
          </cell>
          <cell r="R887" t="str">
            <v>T1</v>
          </cell>
          <cell r="S887" t="str">
            <v>MALE</v>
          </cell>
          <cell r="T887">
            <v>43781</v>
          </cell>
          <cell r="U887">
            <v>43963</v>
          </cell>
          <cell r="V887"/>
          <cell r="W887"/>
          <cell r="X887">
            <v>900</v>
          </cell>
          <cell r="Y887" t="str">
            <v>Company provided</v>
          </cell>
          <cell r="Z887" t="str">
            <v>Company provided</v>
          </cell>
          <cell r="AA887" t="str">
            <v>Company provided</v>
          </cell>
          <cell r="AB887"/>
          <cell r="AC887"/>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cell r="AT887" t="str">
            <v>Barwa Bank</v>
          </cell>
          <cell r="AU887" t="str">
            <v>QA44BRWA000000000100001797636</v>
          </cell>
          <cell r="AV887"/>
          <cell r="AW887"/>
          <cell r="AX887">
            <v>21</v>
          </cell>
          <cell r="AY887" t="str">
            <v>EVERY TWO YEARS</v>
          </cell>
          <cell r="AZ887"/>
          <cell r="BA887" t="str">
            <v>AL ETQAN</v>
          </cell>
          <cell r="BB887" t="str">
            <v xml:space="preserve"> </v>
          </cell>
          <cell r="BC887"/>
          <cell r="BD887"/>
          <cell r="BE887"/>
          <cell r="BF887"/>
          <cell r="BG887"/>
          <cell r="BH887"/>
          <cell r="BI887" t="str">
            <v>A-</v>
          </cell>
          <cell r="BJ887"/>
          <cell r="BK887"/>
          <cell r="BL887">
            <v>44042</v>
          </cell>
          <cell r="BM887" t="str">
            <v>TERMINATION</v>
          </cell>
          <cell r="BN887"/>
          <cell r="BO887" t="str">
            <v>CLEARED</v>
          </cell>
          <cell r="BP887"/>
          <cell r="BQ887"/>
          <cell r="BR887"/>
          <cell r="BS887" t="str">
            <v>SOFT SERVICES</v>
          </cell>
          <cell r="BT887" t="e">
            <v>#N/A</v>
          </cell>
          <cell r="BU887" t="str">
            <v>CLEANER</v>
          </cell>
          <cell r="BV887"/>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cell r="M888"/>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cell r="AC888"/>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0</v>
          </cell>
          <cell r="BC888"/>
          <cell r="BD888"/>
          <cell r="BE888" t="str">
            <v xml:space="preserve">233216333339 - </v>
          </cell>
          <cell r="BF888" t="str">
            <v xml:space="preserve">ISSAH - BROTHER </v>
          </cell>
          <cell r="BG888"/>
          <cell r="BH888" t="str">
            <v>ISLAM</v>
          </cell>
          <cell r="BI888" t="str">
            <v>O+</v>
          </cell>
          <cell r="BJ888"/>
          <cell r="BK888"/>
          <cell r="BL888"/>
          <cell r="BM888"/>
          <cell r="BN888"/>
          <cell r="BO888"/>
          <cell r="BP888"/>
          <cell r="BQ888"/>
          <cell r="BR888"/>
          <cell r="BS888" t="str">
            <v>SOFT SERVICES</v>
          </cell>
          <cell r="BT888" t="str">
            <v>SOFT SERVICES</v>
          </cell>
          <cell r="BU888" t="str">
            <v>CLEANER</v>
          </cell>
          <cell r="BV888"/>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cell r="M889"/>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cell r="AC889"/>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cell r="BD889"/>
          <cell r="BE889" t="str">
            <v xml:space="preserve">9779805813705 - </v>
          </cell>
          <cell r="BF889" t="str">
            <v>REKH BANADUR - FATHER</v>
          </cell>
          <cell r="BG889"/>
          <cell r="BH889" t="str">
            <v>HINDU</v>
          </cell>
          <cell r="BI889" t="str">
            <v>O+</v>
          </cell>
          <cell r="BJ889"/>
          <cell r="BK889"/>
          <cell r="BL889"/>
          <cell r="BM889"/>
          <cell r="BN889"/>
          <cell r="BO889"/>
          <cell r="BP889"/>
          <cell r="BQ889"/>
          <cell r="BR889"/>
          <cell r="BS889" t="str">
            <v>SOFT SERVICES</v>
          </cell>
          <cell r="BT889" t="str">
            <v>SOFT SERVICES</v>
          </cell>
          <cell r="BU889" t="str">
            <v>CLEANER</v>
          </cell>
          <cell r="BV889"/>
        </row>
        <row r="890">
          <cell r="D890" t="str">
            <v>000888</v>
          </cell>
          <cell r="E890" t="str">
            <v>INACTIVE</v>
          </cell>
          <cell r="F890" t="str">
            <v>BARSHAT DARAI</v>
          </cell>
          <cell r="G890" t="str">
            <v>CLEANER</v>
          </cell>
          <cell r="H890" t="str">
            <v>SOFT SERVICES</v>
          </cell>
          <cell r="I890"/>
          <cell r="J890"/>
          <cell r="K890"/>
          <cell r="L890"/>
          <cell r="M890"/>
          <cell r="N890"/>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cell r="AC890"/>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cell r="BD890"/>
          <cell r="BE890" t="str">
            <v xml:space="preserve">9779816614372 - </v>
          </cell>
          <cell r="BF890" t="str">
            <v xml:space="preserve">LAL BAHADUR - FATHER </v>
          </cell>
          <cell r="BG890"/>
          <cell r="BH890" t="str">
            <v>HINDU</v>
          </cell>
          <cell r="BI890" t="str">
            <v>A+</v>
          </cell>
          <cell r="BJ890"/>
          <cell r="BK890"/>
          <cell r="BL890">
            <v>44285</v>
          </cell>
          <cell r="BM890" t="str">
            <v>RESIGNATION</v>
          </cell>
          <cell r="BN890" t="str">
            <v>FINAL EXIT</v>
          </cell>
          <cell r="BO890" t="str">
            <v>CLEARED</v>
          </cell>
          <cell r="BP890"/>
          <cell r="BQ890"/>
          <cell r="BR890"/>
          <cell r="BS890" t="str">
            <v>SOFT SERVICES</v>
          </cell>
          <cell r="BT890" t="e">
            <v>#N/A</v>
          </cell>
          <cell r="BU890" t="str">
            <v>CLEANER</v>
          </cell>
          <cell r="BV890"/>
        </row>
        <row r="891">
          <cell r="D891" t="str">
            <v>000889</v>
          </cell>
          <cell r="E891" t="str">
            <v>INACTIVE</v>
          </cell>
          <cell r="F891" t="str">
            <v>BISHO RAJ LAMSAL</v>
          </cell>
          <cell r="G891" t="str">
            <v>CLEANER</v>
          </cell>
          <cell r="H891" t="str">
            <v>SOFT SERVICES</v>
          </cell>
          <cell r="I891"/>
          <cell r="J891"/>
          <cell r="K891"/>
          <cell r="L891"/>
          <cell r="M891"/>
          <cell r="N891"/>
          <cell r="O891" t="str">
            <v>CLEANER</v>
          </cell>
          <cell r="P891" t="str">
            <v>OPERATIONS AND LABOUR</v>
          </cell>
          <cell r="Q891">
            <v>43787</v>
          </cell>
          <cell r="R891" t="str">
            <v>T1</v>
          </cell>
          <cell r="S891" t="str">
            <v>MALE</v>
          </cell>
          <cell r="T891">
            <v>43787</v>
          </cell>
          <cell r="U891">
            <v>43969</v>
          </cell>
          <cell r="V891"/>
          <cell r="W891"/>
          <cell r="X891">
            <v>900</v>
          </cell>
          <cell r="Y891" t="str">
            <v>Company provided</v>
          </cell>
          <cell r="Z891" t="str">
            <v>Company provided</v>
          </cell>
          <cell r="AA891" t="str">
            <v>Company provided</v>
          </cell>
          <cell r="AB891"/>
          <cell r="AC891"/>
          <cell r="AD891">
            <v>900</v>
          </cell>
          <cell r="AE891" t="str">
            <v>YES</v>
          </cell>
          <cell r="AF891" t="e">
            <v>#N/A</v>
          </cell>
          <cell r="AG891" t="str">
            <v>NEPAL</v>
          </cell>
          <cell r="AH891">
            <v>31675</v>
          </cell>
          <cell r="AI891">
            <v>36</v>
          </cell>
          <cell r="AJ891" t="str">
            <v>INACTIVE</v>
          </cell>
          <cell r="AK891">
            <v>28652405296</v>
          </cell>
          <cell r="AL891">
            <v>44152</v>
          </cell>
          <cell r="AM891" t="str">
            <v>07759839</v>
          </cell>
          <cell r="AN891"/>
          <cell r="AO891">
            <v>45522</v>
          </cell>
          <cell r="AP891" t="str">
            <v>HC06062046</v>
          </cell>
          <cell r="AQ891">
            <v>44257</v>
          </cell>
          <cell r="AR891" t="str">
            <v>Barwa Bank</v>
          </cell>
          <cell r="AS891"/>
          <cell r="AT891" t="str">
            <v>Barwa Bank</v>
          </cell>
          <cell r="AU891" t="str">
            <v>QA74BRWA000000000100001797678</v>
          </cell>
          <cell r="AV891"/>
          <cell r="AW891"/>
          <cell r="AX891">
            <v>21</v>
          </cell>
          <cell r="AY891" t="str">
            <v>EVERY TWO YEARS</v>
          </cell>
          <cell r="AZ891"/>
          <cell r="BA891" t="str">
            <v>AL ETQAN</v>
          </cell>
          <cell r="BB891">
            <v>31655079</v>
          </cell>
          <cell r="BC891"/>
          <cell r="BD891"/>
          <cell r="BE891"/>
          <cell r="BF891"/>
          <cell r="BG891"/>
          <cell r="BH891"/>
          <cell r="BI891" t="str">
            <v>O+</v>
          </cell>
          <cell r="BJ891"/>
          <cell r="BK891"/>
          <cell r="BL891">
            <v>43962</v>
          </cell>
          <cell r="BM891" t="str">
            <v>TERMINATION</v>
          </cell>
          <cell r="BN891"/>
          <cell r="BO891" t="str">
            <v>CLEARED</v>
          </cell>
          <cell r="BP891"/>
          <cell r="BQ891"/>
          <cell r="BR891"/>
          <cell r="BS891" t="e">
            <v>#N/A</v>
          </cell>
          <cell r="BT891" t="e">
            <v>#N/A</v>
          </cell>
          <cell r="BU891" t="e">
            <v>#N/A</v>
          </cell>
          <cell r="BV891"/>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cell r="M892"/>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cell r="AC892"/>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cell r="BD892"/>
          <cell r="BE892" t="str">
            <v xml:space="preserve">9779826192135 - </v>
          </cell>
          <cell r="BF892" t="str">
            <v>NAR BAHADUR - FATHER</v>
          </cell>
          <cell r="BG892" t="str">
            <v>chitrabahadurchitrabahadur2@gmail.com</v>
          </cell>
          <cell r="BH892" t="str">
            <v>HINDU</v>
          </cell>
          <cell r="BI892" t="str">
            <v>A+</v>
          </cell>
          <cell r="BJ892"/>
          <cell r="BK892"/>
          <cell r="BL892"/>
          <cell r="BM892"/>
          <cell r="BN892"/>
          <cell r="BO892"/>
          <cell r="BP892"/>
          <cell r="BQ892"/>
          <cell r="BR892"/>
          <cell r="BS892" t="str">
            <v>SOFT SERVICES</v>
          </cell>
          <cell r="BT892" t="str">
            <v>SOFT SERVICES</v>
          </cell>
          <cell r="BU892" t="str">
            <v>CLEANER</v>
          </cell>
          <cell r="BV892"/>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cell r="M893"/>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cell r="AC893"/>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cell r="BD893"/>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cell r="BM893"/>
          <cell r="BN893"/>
          <cell r="BO893"/>
          <cell r="BP893"/>
          <cell r="BQ893"/>
          <cell r="BR893"/>
          <cell r="BS893" t="str">
            <v>SOFT SERVICES</v>
          </cell>
          <cell r="BT893" t="str">
            <v>SOFT SERVICES</v>
          </cell>
          <cell r="BU893" t="str">
            <v>CLEANER</v>
          </cell>
          <cell r="BV893"/>
        </row>
        <row r="894">
          <cell r="D894" t="str">
            <v>000892</v>
          </cell>
          <cell r="E894" t="str">
            <v>INACTIVE</v>
          </cell>
          <cell r="F894" t="str">
            <v>GAM BAHADUR SUNAR</v>
          </cell>
          <cell r="G894" t="str">
            <v>CLEANER</v>
          </cell>
          <cell r="H894" t="str">
            <v>SOFT SERVICES</v>
          </cell>
          <cell r="I894"/>
          <cell r="J894"/>
          <cell r="K894"/>
          <cell r="L894"/>
          <cell r="M894"/>
          <cell r="N894"/>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cell r="AC894"/>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cell r="BD894"/>
          <cell r="BE894" t="str">
            <v xml:space="preserve">9779827137189 - </v>
          </cell>
          <cell r="BF894" t="str">
            <v xml:space="preserve">CHANDRA MAN - FATHER </v>
          </cell>
          <cell r="BG894"/>
          <cell r="BH894" t="str">
            <v>HINDU</v>
          </cell>
          <cell r="BI894" t="str">
            <v>A+</v>
          </cell>
          <cell r="BJ894"/>
          <cell r="BK894"/>
          <cell r="BL894">
            <v>44314</v>
          </cell>
          <cell r="BM894" t="str">
            <v xml:space="preserve">Deceased </v>
          </cell>
          <cell r="BN894"/>
          <cell r="BO894" t="str">
            <v>CLEARED</v>
          </cell>
          <cell r="BP894"/>
          <cell r="BQ894"/>
          <cell r="BR894"/>
          <cell r="BS894" t="str">
            <v>SOFT SERVICES</v>
          </cell>
          <cell r="BT894" t="e">
            <v>#N/A</v>
          </cell>
          <cell r="BU894" t="str">
            <v>CLEANER</v>
          </cell>
          <cell r="BV894"/>
        </row>
        <row r="895">
          <cell r="D895" t="str">
            <v>000893</v>
          </cell>
          <cell r="E895" t="str">
            <v>INACTIVE</v>
          </cell>
          <cell r="F895" t="str">
            <v>BHOGENDRA KUMAR MAHARA</v>
          </cell>
          <cell r="G895" t="str">
            <v>CLEANER</v>
          </cell>
          <cell r="H895" t="str">
            <v>SOFT SERVICES</v>
          </cell>
          <cell r="I895"/>
          <cell r="J895"/>
          <cell r="K895"/>
          <cell r="L895"/>
          <cell r="M895"/>
          <cell r="N895"/>
          <cell r="O895" t="str">
            <v>CLEANER</v>
          </cell>
          <cell r="P895" t="str">
            <v>OPERATIONS AND LABOUR</v>
          </cell>
          <cell r="Q895">
            <v>43787</v>
          </cell>
          <cell r="R895" t="str">
            <v>T1</v>
          </cell>
          <cell r="S895" t="str">
            <v>MALE</v>
          </cell>
          <cell r="T895">
            <v>43787</v>
          </cell>
          <cell r="U895">
            <v>43969</v>
          </cell>
          <cell r="V895"/>
          <cell r="W895"/>
          <cell r="X895">
            <v>900</v>
          </cell>
          <cell r="Y895" t="str">
            <v>Company provided</v>
          </cell>
          <cell r="Z895" t="str">
            <v>Company provided</v>
          </cell>
          <cell r="AA895" t="str">
            <v>Company provided</v>
          </cell>
          <cell r="AB895"/>
          <cell r="AC895"/>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cell r="AO895">
            <v>44756</v>
          </cell>
          <cell r="AP895" t="str">
            <v>HC03002482</v>
          </cell>
          <cell r="AQ895">
            <v>44396</v>
          </cell>
          <cell r="AR895" t="str">
            <v>Dukhan Bank</v>
          </cell>
          <cell r="AS895"/>
          <cell r="AT895" t="str">
            <v>Dukhan Bank</v>
          </cell>
          <cell r="AU895" t="str">
            <v>QA88BRWA000000000100001797717</v>
          </cell>
          <cell r="AV895"/>
          <cell r="AW895"/>
          <cell r="AX895">
            <v>21</v>
          </cell>
          <cell r="AY895" t="str">
            <v>EVERY TWO YEARS</v>
          </cell>
          <cell r="AZ895"/>
          <cell r="BA895" t="str">
            <v>AL ETQAN</v>
          </cell>
          <cell r="BB895">
            <v>31654003</v>
          </cell>
          <cell r="BC895"/>
          <cell r="BD895"/>
          <cell r="BE895"/>
          <cell r="BF895"/>
          <cell r="BG895"/>
          <cell r="BH895"/>
          <cell r="BI895" t="str">
            <v>B+</v>
          </cell>
          <cell r="BJ895"/>
          <cell r="BK895"/>
          <cell r="BL895">
            <v>44176</v>
          </cell>
          <cell r="BM895" t="str">
            <v>RESIGNATION</v>
          </cell>
          <cell r="BN895"/>
          <cell r="BO895" t="str">
            <v>CLEARED</v>
          </cell>
          <cell r="BP895"/>
          <cell r="BQ895"/>
          <cell r="BR895"/>
          <cell r="BS895" t="str">
            <v>SOFT SERVICES</v>
          </cell>
          <cell r="BT895" t="e">
            <v>#N/A</v>
          </cell>
          <cell r="BU895" t="str">
            <v>CLEANER</v>
          </cell>
          <cell r="BV895"/>
        </row>
        <row r="896">
          <cell r="D896" t="str">
            <v>000894</v>
          </cell>
          <cell r="E896" t="str">
            <v>INACTIVE</v>
          </cell>
          <cell r="F896" t="str">
            <v>BASUDEV KUNWAR</v>
          </cell>
          <cell r="G896" t="str">
            <v>TEAM LEADER</v>
          </cell>
          <cell r="H896" t="str">
            <v>SOFT SERVICES</v>
          </cell>
          <cell r="I896"/>
          <cell r="J896"/>
          <cell r="K896"/>
          <cell r="L896"/>
          <cell r="M896"/>
          <cell r="N896"/>
          <cell r="O896" t="str">
            <v>CLEANING SUPERVISOR</v>
          </cell>
          <cell r="P896" t="str">
            <v>OPERATIONS AND LABOUR</v>
          </cell>
          <cell r="Q896">
            <v>43787</v>
          </cell>
          <cell r="R896" t="str">
            <v>T2</v>
          </cell>
          <cell r="S896" t="str">
            <v>MALE</v>
          </cell>
          <cell r="T896">
            <v>43787</v>
          </cell>
          <cell r="U896">
            <v>43969</v>
          </cell>
          <cell r="V896"/>
          <cell r="W896"/>
          <cell r="X896">
            <v>1500</v>
          </cell>
          <cell r="Y896" t="str">
            <v>Company provided</v>
          </cell>
          <cell r="Z896" t="str">
            <v>Company provided</v>
          </cell>
          <cell r="AA896" t="str">
            <v>Company provided</v>
          </cell>
          <cell r="AB896"/>
          <cell r="AC896"/>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cell r="AO896">
            <v>45323</v>
          </cell>
          <cell r="AP896" t="str">
            <v>HC06062056</v>
          </cell>
          <cell r="AQ896">
            <v>44257</v>
          </cell>
          <cell r="AR896" t="str">
            <v>Dukhan Bank</v>
          </cell>
          <cell r="AS896"/>
          <cell r="AT896" t="str">
            <v>Dukhan Bank</v>
          </cell>
          <cell r="AU896" t="str">
            <v>QA07BRWA000000000100001797720</v>
          </cell>
          <cell r="AV896"/>
          <cell r="AW896"/>
          <cell r="AX896">
            <v>21</v>
          </cell>
          <cell r="AY896" t="str">
            <v>EVERY TWO YEARS</v>
          </cell>
          <cell r="AZ896"/>
          <cell r="BA896" t="str">
            <v>AL ETQAN</v>
          </cell>
          <cell r="BB896">
            <v>31653994</v>
          </cell>
          <cell r="BC896"/>
          <cell r="BD896"/>
          <cell r="BE896"/>
          <cell r="BF896"/>
          <cell r="BG896"/>
          <cell r="BH896"/>
          <cell r="BI896" t="str">
            <v>B+</v>
          </cell>
          <cell r="BJ896"/>
          <cell r="BK896"/>
          <cell r="BL896">
            <v>44214</v>
          </cell>
          <cell r="BM896" t="str">
            <v>RESIGNATION</v>
          </cell>
          <cell r="BN896"/>
          <cell r="BO896" t="str">
            <v>CLEARED</v>
          </cell>
          <cell r="BP896"/>
          <cell r="BQ896"/>
          <cell r="BR896"/>
          <cell r="BS896" t="str">
            <v>SOFT SERVICES</v>
          </cell>
          <cell r="BT896" t="e">
            <v>#N/A</v>
          </cell>
          <cell r="BU896" t="str">
            <v>CLEANING SUPERVISOR</v>
          </cell>
          <cell r="BV896"/>
        </row>
        <row r="897">
          <cell r="D897" t="str">
            <v>000895</v>
          </cell>
          <cell r="E897" t="str">
            <v>INACTIVE</v>
          </cell>
          <cell r="F897" t="str">
            <v>BIR BAHADUR B K</v>
          </cell>
          <cell r="G897" t="str">
            <v>CLEANER - TRAINS</v>
          </cell>
          <cell r="H897" t="str">
            <v>SOFT SERVICES</v>
          </cell>
          <cell r="I897"/>
          <cell r="J897"/>
          <cell r="K897"/>
          <cell r="L897"/>
          <cell r="M897"/>
          <cell r="N897"/>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cell r="AC897"/>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cell r="BD897"/>
          <cell r="BE897" t="str">
            <v xml:space="preserve">9779818046408 - </v>
          </cell>
          <cell r="BF897" t="str">
            <v>JUMA KAMI - FATHER</v>
          </cell>
          <cell r="BG897"/>
          <cell r="BH897" t="str">
            <v>HINDU</v>
          </cell>
          <cell r="BI897" t="str">
            <v>O+</v>
          </cell>
          <cell r="BJ897"/>
          <cell r="BK897"/>
          <cell r="BL897">
            <v>44877</v>
          </cell>
          <cell r="BM897" t="str">
            <v>TERMINATION</v>
          </cell>
          <cell r="BN897" t="str">
            <v>FINAL EXIT</v>
          </cell>
          <cell r="BO897" t="str">
            <v>CLEARED</v>
          </cell>
          <cell r="BP897"/>
          <cell r="BQ897"/>
          <cell r="BR897"/>
          <cell r="BS897" t="str">
            <v>SOFT SERVICES</v>
          </cell>
          <cell r="BT897" t="e">
            <v>#N/A</v>
          </cell>
          <cell r="BU897" t="str">
            <v>CLEANER</v>
          </cell>
          <cell r="BV897"/>
        </row>
        <row r="898">
          <cell r="D898" t="str">
            <v>000896</v>
          </cell>
          <cell r="E898" t="str">
            <v>INACTIVE</v>
          </cell>
          <cell r="F898" t="str">
            <v>KISHAN NEPALI</v>
          </cell>
          <cell r="G898" t="str">
            <v>CLEANER</v>
          </cell>
          <cell r="H898" t="str">
            <v>SOFT SERVICES</v>
          </cell>
          <cell r="I898"/>
          <cell r="J898"/>
          <cell r="K898"/>
          <cell r="L898"/>
          <cell r="M898"/>
          <cell r="N898"/>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cell r="AC898"/>
          <cell r="AD898">
            <v>1000</v>
          </cell>
          <cell r="AE898" t="str">
            <v>YES</v>
          </cell>
          <cell r="AF898" t="str">
            <v>METRO</v>
          </cell>
          <cell r="AG898" t="str">
            <v>NEPAL</v>
          </cell>
          <cell r="AH898">
            <v>35342</v>
          </cell>
          <cell r="AI898">
            <v>26</v>
          </cell>
          <cell r="AJ898" t="str">
            <v>INACTIVE</v>
          </cell>
          <cell r="AK898">
            <v>29652437147</v>
          </cell>
          <cell r="AL898">
            <v>44518</v>
          </cell>
          <cell r="AM898">
            <v>11124053</v>
          </cell>
          <cell r="AN898"/>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cell r="BD898"/>
          <cell r="BE898" t="str">
            <v xml:space="preserve">9779806516958 - </v>
          </cell>
          <cell r="BF898" t="str">
            <v>PREM B NEPALI - FATHER</v>
          </cell>
          <cell r="BG898"/>
          <cell r="BH898" t="str">
            <v>HINDU</v>
          </cell>
          <cell r="BI898" t="str">
            <v>AB+</v>
          </cell>
          <cell r="BJ898"/>
          <cell r="BK898"/>
          <cell r="BL898">
            <v>44455</v>
          </cell>
          <cell r="BM898" t="str">
            <v>TERMINATION</v>
          </cell>
          <cell r="BN898" t="str">
            <v>FINAL EXIT</v>
          </cell>
          <cell r="BO898" t="str">
            <v>CLEARED</v>
          </cell>
          <cell r="BP898"/>
          <cell r="BQ898"/>
          <cell r="BR898"/>
          <cell r="BS898" t="str">
            <v>SOFT SERVICES</v>
          </cell>
          <cell r="BT898" t="e">
            <v>#N/A</v>
          </cell>
          <cell r="BU898" t="str">
            <v>CLEANER</v>
          </cell>
          <cell r="BV898"/>
        </row>
        <row r="899">
          <cell r="D899" t="str">
            <v>000897</v>
          </cell>
          <cell r="E899" t="str">
            <v>INACTIVE</v>
          </cell>
          <cell r="F899" t="str">
            <v>NAMARAJ PATHAK</v>
          </cell>
          <cell r="G899" t="str">
            <v>CLEANER - STATION</v>
          </cell>
          <cell r="H899" t="str">
            <v>SOFT SERVICES</v>
          </cell>
          <cell r="I899"/>
          <cell r="J899"/>
          <cell r="K899"/>
          <cell r="L899"/>
          <cell r="M899"/>
          <cell r="N899"/>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cell r="AC899"/>
          <cell r="AD899">
            <v>1000</v>
          </cell>
          <cell r="AE899" t="str">
            <v>YES</v>
          </cell>
          <cell r="AF899" t="str">
            <v>METRO</v>
          </cell>
          <cell r="AG899" t="str">
            <v>NEPAL</v>
          </cell>
          <cell r="AH899">
            <v>31321</v>
          </cell>
          <cell r="AI899">
            <v>37</v>
          </cell>
          <cell r="AJ899" t="str">
            <v>INACTIVE</v>
          </cell>
          <cell r="AK899">
            <v>28552453232</v>
          </cell>
          <cell r="AL899">
            <v>44883</v>
          </cell>
          <cell r="AM899" t="str">
            <v>08447505</v>
          </cell>
          <cell r="AN899"/>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cell r="BD899"/>
          <cell r="BE899" t="str">
            <v xml:space="preserve">9779827256908 - </v>
          </cell>
          <cell r="BF899" t="str">
            <v>BIPANA THAPA - WIFE</v>
          </cell>
          <cell r="BG899"/>
          <cell r="BH899" t="str">
            <v>HINDU</v>
          </cell>
          <cell r="BI899" t="str">
            <v>O+</v>
          </cell>
          <cell r="BJ899"/>
          <cell r="BK899"/>
          <cell r="BL899">
            <v>44811</v>
          </cell>
          <cell r="BM899" t="str">
            <v>RESIGNATION</v>
          </cell>
          <cell r="BN899" t="str">
            <v>FINAL EXIT</v>
          </cell>
          <cell r="BO899" t="str">
            <v>CLEARED</v>
          </cell>
          <cell r="BP899"/>
          <cell r="BQ899"/>
          <cell r="BR899"/>
          <cell r="BS899" t="str">
            <v>SOFT SERVICES</v>
          </cell>
          <cell r="BT899" t="e">
            <v>#N/A</v>
          </cell>
          <cell r="BU899" t="str">
            <v>CLEANER</v>
          </cell>
          <cell r="BV899"/>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cell r="M900"/>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cell r="AC900"/>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cell r="BD900"/>
          <cell r="BE900" t="str">
            <v xml:space="preserve">9779846204326 - </v>
          </cell>
          <cell r="BF900" t="str">
            <v xml:space="preserve">PURNA BAHADUR - FATHER </v>
          </cell>
          <cell r="BG900" t="str">
            <v>prakashdevkota388@gmail.com</v>
          </cell>
          <cell r="BH900" t="str">
            <v>HINDU</v>
          </cell>
          <cell r="BI900" t="str">
            <v>A+</v>
          </cell>
          <cell r="BJ900"/>
          <cell r="BK900"/>
          <cell r="BL900"/>
          <cell r="BM900"/>
          <cell r="BN900"/>
          <cell r="BO900"/>
          <cell r="BP900"/>
          <cell r="BQ900"/>
          <cell r="BR900"/>
          <cell r="BS900" t="str">
            <v>SOFT SERVICES</v>
          </cell>
          <cell r="BT900" t="str">
            <v>SOFT SERVICES</v>
          </cell>
          <cell r="BU900" t="str">
            <v>CLEANER</v>
          </cell>
          <cell r="BV900"/>
        </row>
        <row r="901">
          <cell r="D901" t="str">
            <v>000899</v>
          </cell>
          <cell r="E901" t="str">
            <v>INACTIVE</v>
          </cell>
          <cell r="F901" t="str">
            <v>PREM K C</v>
          </cell>
          <cell r="G901" t="str">
            <v>CLEANER</v>
          </cell>
          <cell r="H901" t="str">
            <v>SOFT SERVICES</v>
          </cell>
          <cell r="I901"/>
          <cell r="J901"/>
          <cell r="K901"/>
          <cell r="L901"/>
          <cell r="M901"/>
          <cell r="N901"/>
          <cell r="O901" t="str">
            <v>CLEANER</v>
          </cell>
          <cell r="P901" t="str">
            <v>OPERATIONS AND LABOUR</v>
          </cell>
          <cell r="Q901">
            <v>43788</v>
          </cell>
          <cell r="R901" t="str">
            <v>T1</v>
          </cell>
          <cell r="S901" t="str">
            <v>MALE</v>
          </cell>
          <cell r="T901">
            <v>43788</v>
          </cell>
          <cell r="U901">
            <v>43970</v>
          </cell>
          <cell r="V901"/>
          <cell r="W901"/>
          <cell r="X901">
            <v>900</v>
          </cell>
          <cell r="Y901" t="str">
            <v>Company provided</v>
          </cell>
          <cell r="Z901" t="str">
            <v>Company provided</v>
          </cell>
          <cell r="AA901" t="str">
            <v>Company provided</v>
          </cell>
          <cell r="AB901"/>
          <cell r="AC901"/>
          <cell r="AD901">
            <v>900</v>
          </cell>
          <cell r="AE901" t="str">
            <v>YES</v>
          </cell>
          <cell r="AF901" t="e">
            <v>#N/A</v>
          </cell>
          <cell r="AG901" t="str">
            <v>NEPAL</v>
          </cell>
          <cell r="AH901">
            <v>34970</v>
          </cell>
          <cell r="AI901">
            <v>27</v>
          </cell>
          <cell r="AJ901" t="str">
            <v>INACTIVE</v>
          </cell>
          <cell r="AK901"/>
          <cell r="AL901" t="str">
            <v>19079-Nov-219</v>
          </cell>
          <cell r="AM901" t="str">
            <v>07906593</v>
          </cell>
          <cell r="AN901"/>
          <cell r="AO901">
            <v>45558</v>
          </cell>
          <cell r="AP901"/>
          <cell r="AQ901"/>
          <cell r="AR901" t="str">
            <v>Barwa Bank</v>
          </cell>
          <cell r="AS901"/>
          <cell r="AT901" t="str">
            <v>Barwa Bank</v>
          </cell>
          <cell r="AU901" t="str">
            <v>QA74BRWA000000000100001797775</v>
          </cell>
          <cell r="AV901"/>
          <cell r="AW901"/>
          <cell r="AX901">
            <v>21</v>
          </cell>
          <cell r="AY901" t="str">
            <v>EVERY TWO YEARS</v>
          </cell>
          <cell r="AZ901"/>
          <cell r="BA901" t="str">
            <v>AL ETQAN</v>
          </cell>
          <cell r="BB901">
            <v>31653995</v>
          </cell>
          <cell r="BC901"/>
          <cell r="BD901"/>
          <cell r="BE901"/>
          <cell r="BF901"/>
          <cell r="BG901"/>
          <cell r="BH901"/>
          <cell r="BI901" t="str">
            <v>A+</v>
          </cell>
          <cell r="BJ901"/>
          <cell r="BK901"/>
          <cell r="BL901">
            <v>43871</v>
          </cell>
          <cell r="BM901" t="str">
            <v>RESIGNATION</v>
          </cell>
          <cell r="BN901"/>
          <cell r="BO901" t="str">
            <v>CLEARED</v>
          </cell>
          <cell r="BP901"/>
          <cell r="BQ901"/>
          <cell r="BR901"/>
          <cell r="BS901" t="e">
            <v>#N/A</v>
          </cell>
          <cell r="BT901" t="e">
            <v>#N/A</v>
          </cell>
          <cell r="BU901" t="e">
            <v>#N/A</v>
          </cell>
          <cell r="BV901"/>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cell r="M902"/>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cell r="AC902"/>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cell r="BD902"/>
          <cell r="BE902" t="str">
            <v xml:space="preserve">9779817154769 - </v>
          </cell>
          <cell r="BF902" t="str">
            <v xml:space="preserve">DAL BAHADUR - FATHER </v>
          </cell>
          <cell r="BG902"/>
          <cell r="BH902" t="str">
            <v>HINDU</v>
          </cell>
          <cell r="BI902" t="str">
            <v>O+</v>
          </cell>
          <cell r="BJ902" t="str">
            <v>Designation Changed Cleaner to Team Leader and B. Salary Changed 1000 to 1200</v>
          </cell>
          <cell r="BK902">
            <v>44562</v>
          </cell>
          <cell r="BL902"/>
          <cell r="BM902"/>
          <cell r="BN902"/>
          <cell r="BO902"/>
          <cell r="BP902"/>
          <cell r="BQ902"/>
          <cell r="BR902"/>
          <cell r="BS902" t="str">
            <v>SOFT SERVICES</v>
          </cell>
          <cell r="BT902" t="str">
            <v>SOFT SERVICES</v>
          </cell>
          <cell r="BU902" t="str">
            <v>CLEANER</v>
          </cell>
          <cell r="BV902"/>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cell r="M903"/>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cell r="AC903"/>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cell r="BD903"/>
          <cell r="BE903" t="str">
            <v xml:space="preserve">9779819759502 - </v>
          </cell>
          <cell r="BF903" t="str">
            <v>SATANA MOCHI - FATHER</v>
          </cell>
          <cell r="BG903" t="str">
            <v>rajeshkumar1994nepal@gmail.com</v>
          </cell>
          <cell r="BH903" t="str">
            <v>HINDU</v>
          </cell>
          <cell r="BI903" t="str">
            <v>B+</v>
          </cell>
          <cell r="BJ903"/>
          <cell r="BK903"/>
          <cell r="BL903"/>
          <cell r="BM903"/>
          <cell r="BN903"/>
          <cell r="BO903" t="str">
            <v>WITHDRAWN RESIGNATION</v>
          </cell>
          <cell r="BP903"/>
          <cell r="BQ903"/>
          <cell r="BR903"/>
          <cell r="BS903" t="str">
            <v>SOFT SERVICES</v>
          </cell>
          <cell r="BT903" t="str">
            <v>SOFT SERVICES</v>
          </cell>
          <cell r="BU903" t="str">
            <v>CLEANER</v>
          </cell>
          <cell r="BV903"/>
        </row>
        <row r="904">
          <cell r="D904" t="str">
            <v>000902</v>
          </cell>
          <cell r="E904" t="str">
            <v>INACTIVE</v>
          </cell>
          <cell r="F904" t="str">
            <v>SACHIN KUMAR B K</v>
          </cell>
          <cell r="G904" t="str">
            <v>CLEANER</v>
          </cell>
          <cell r="H904" t="str">
            <v>SOFT SERVICES</v>
          </cell>
          <cell r="I904"/>
          <cell r="J904"/>
          <cell r="K904"/>
          <cell r="L904"/>
          <cell r="M904"/>
          <cell r="N904"/>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cell r="AC904"/>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cell r="BD904"/>
          <cell r="BE904" t="str">
            <v xml:space="preserve">9779847634410 - </v>
          </cell>
          <cell r="BF904" t="str">
            <v xml:space="preserve">GYAN BAHADUR SUNOS - FATHER </v>
          </cell>
          <cell r="BG904"/>
          <cell r="BH904" t="str">
            <v>HINDU</v>
          </cell>
          <cell r="BI904" t="str">
            <v>O+</v>
          </cell>
          <cell r="BJ904"/>
          <cell r="BK904"/>
          <cell r="BL904">
            <v>44279</v>
          </cell>
          <cell r="BM904" t="str">
            <v>RESIGNATION</v>
          </cell>
          <cell r="BN904" t="str">
            <v xml:space="preserve">SPONSORSHIP TRANSFER </v>
          </cell>
          <cell r="BO904" t="str">
            <v>CLEARED</v>
          </cell>
          <cell r="BP904"/>
          <cell r="BQ904"/>
          <cell r="BR904"/>
          <cell r="BS904" t="str">
            <v>SOFT SERVICES</v>
          </cell>
          <cell r="BT904" t="e">
            <v>#N/A</v>
          </cell>
          <cell r="BU904" t="str">
            <v>CLEANER</v>
          </cell>
          <cell r="BV904"/>
        </row>
        <row r="905">
          <cell r="D905" t="str">
            <v>000903</v>
          </cell>
          <cell r="E905" t="str">
            <v>INACTIVE</v>
          </cell>
          <cell r="F905" t="str">
            <v>SAILAV RUMBA</v>
          </cell>
          <cell r="G905" t="str">
            <v>CLEANER</v>
          </cell>
          <cell r="H905" t="str">
            <v>SOFT SERVICES</v>
          </cell>
          <cell r="I905"/>
          <cell r="J905"/>
          <cell r="K905"/>
          <cell r="L905"/>
          <cell r="M905"/>
          <cell r="N905"/>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cell r="AC905"/>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cell r="BD905"/>
          <cell r="BE905" t="str">
            <v xml:space="preserve">9779804889424 - </v>
          </cell>
          <cell r="BF905" t="str">
            <v xml:space="preserve">BINOD K RUMBA - FATHER </v>
          </cell>
          <cell r="BG905"/>
          <cell r="BH905" t="str">
            <v>HINDU</v>
          </cell>
          <cell r="BI905" t="str">
            <v>A+</v>
          </cell>
          <cell r="BJ905"/>
          <cell r="BK905"/>
          <cell r="BL905">
            <v>44324</v>
          </cell>
          <cell r="BM905" t="str">
            <v>TERMINATION</v>
          </cell>
          <cell r="BN905" t="str">
            <v xml:space="preserve">SPONSORSHIP TRANSFER </v>
          </cell>
          <cell r="BO905" t="str">
            <v>CLEARED</v>
          </cell>
          <cell r="BP905"/>
          <cell r="BQ905"/>
          <cell r="BR905"/>
          <cell r="BS905" t="str">
            <v>SOFT SERVICES</v>
          </cell>
          <cell r="BT905" t="e">
            <v>#N/A</v>
          </cell>
          <cell r="BU905" t="str">
            <v>CLEANER</v>
          </cell>
          <cell r="BV905"/>
        </row>
        <row r="906">
          <cell r="D906" t="str">
            <v>000904</v>
          </cell>
          <cell r="E906" t="str">
            <v>INACTIVE</v>
          </cell>
          <cell r="F906" t="str">
            <v>SANDIP THAPA</v>
          </cell>
          <cell r="G906" t="str">
            <v>CLEANER</v>
          </cell>
          <cell r="H906" t="str">
            <v>SOFT SERVICES</v>
          </cell>
          <cell r="I906"/>
          <cell r="J906"/>
          <cell r="K906"/>
          <cell r="L906"/>
          <cell r="M906"/>
          <cell r="N906"/>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cell r="AC906"/>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cell r="BD906"/>
          <cell r="BE906" t="str">
            <v xml:space="preserve">9779823186482 - </v>
          </cell>
          <cell r="BF906" t="str">
            <v xml:space="preserve">BASANTA BAHADUR FATHER </v>
          </cell>
          <cell r="BG906"/>
          <cell r="BH906" t="str">
            <v>HINDU</v>
          </cell>
          <cell r="BI906" t="str">
            <v>O+</v>
          </cell>
          <cell r="BJ906"/>
          <cell r="BK906"/>
          <cell r="BL906">
            <v>44642</v>
          </cell>
          <cell r="BM906" t="str">
            <v>TERMINATION</v>
          </cell>
          <cell r="BN906" t="str">
            <v>FINAL EXIT</v>
          </cell>
          <cell r="BO906" t="str">
            <v>CLEARED</v>
          </cell>
          <cell r="BP906"/>
          <cell r="BQ906"/>
          <cell r="BR906"/>
          <cell r="BS906" t="str">
            <v>SOFT SERVICES</v>
          </cell>
          <cell r="BT906" t="e">
            <v>#N/A</v>
          </cell>
          <cell r="BU906" t="str">
            <v>CLEANER</v>
          </cell>
          <cell r="BV906"/>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cell r="M907"/>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cell r="AC907"/>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cell r="BD907"/>
          <cell r="BE907" t="str">
            <v xml:space="preserve">9779805858373 - </v>
          </cell>
          <cell r="BF907" t="str">
            <v xml:space="preserve">INDU BASEL - WIFE </v>
          </cell>
          <cell r="BG907" t="str">
            <v>santoshsarki659@gmail.com</v>
          </cell>
          <cell r="BH907" t="str">
            <v>HINDU</v>
          </cell>
          <cell r="BI907" t="str">
            <v>AB+</v>
          </cell>
          <cell r="BJ907"/>
          <cell r="BK907"/>
          <cell r="BL907"/>
          <cell r="BM907"/>
          <cell r="BN907"/>
          <cell r="BO907" t="str">
            <v>WITHDRAWN RESIGNATION</v>
          </cell>
          <cell r="BP907"/>
          <cell r="BQ907"/>
          <cell r="BR907"/>
          <cell r="BS907" t="str">
            <v>SOFT SERVICES</v>
          </cell>
          <cell r="BT907" t="str">
            <v>SOFT SERVICES</v>
          </cell>
          <cell r="BU907" t="str">
            <v>CLEANER</v>
          </cell>
          <cell r="BV907"/>
        </row>
        <row r="908">
          <cell r="D908" t="str">
            <v>000906</v>
          </cell>
          <cell r="E908" t="str">
            <v>INACTIVE</v>
          </cell>
          <cell r="F908" t="str">
            <v>SAROJ KUMAR SAH</v>
          </cell>
          <cell r="G908" t="str">
            <v>CLEANER</v>
          </cell>
          <cell r="H908" t="str">
            <v>SOFT SERVICES</v>
          </cell>
          <cell r="I908"/>
          <cell r="J908"/>
          <cell r="K908"/>
          <cell r="L908"/>
          <cell r="M908"/>
          <cell r="N908"/>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cell r="AC908"/>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cell r="BD908"/>
          <cell r="BE908" t="str">
            <v xml:space="preserve">9779844188728 - </v>
          </cell>
          <cell r="BF908" t="str">
            <v xml:space="preserve">BAJRANOI PRASAD - FATHER </v>
          </cell>
          <cell r="BG908"/>
          <cell r="BH908" t="str">
            <v>HINDU</v>
          </cell>
          <cell r="BI908" t="str">
            <v>A+</v>
          </cell>
          <cell r="BJ908"/>
          <cell r="BK908"/>
          <cell r="BL908">
            <v>44518</v>
          </cell>
          <cell r="BM908" t="str">
            <v>RESIGNATION</v>
          </cell>
          <cell r="BN908" t="str">
            <v>FINAL EXIT</v>
          </cell>
          <cell r="BO908" t="str">
            <v>CLEARED</v>
          </cell>
          <cell r="BP908"/>
          <cell r="BQ908"/>
          <cell r="BR908"/>
          <cell r="BS908" t="str">
            <v>SOFT SERVICES</v>
          </cell>
          <cell r="BT908" t="e">
            <v>#N/A</v>
          </cell>
          <cell r="BU908" t="str">
            <v>CLEANER</v>
          </cell>
          <cell r="BV908"/>
        </row>
        <row r="909">
          <cell r="D909" t="str">
            <v>000907</v>
          </cell>
          <cell r="E909" t="str">
            <v>INACTIVE</v>
          </cell>
          <cell r="F909" t="str">
            <v>ASHIM NEUPANE</v>
          </cell>
          <cell r="G909" t="str">
            <v>CLEANER</v>
          </cell>
          <cell r="H909" t="str">
            <v>SOFT SERVICES</v>
          </cell>
          <cell r="I909"/>
          <cell r="J909"/>
          <cell r="K909"/>
          <cell r="L909"/>
          <cell r="M909"/>
          <cell r="N909"/>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cell r="AC909"/>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cell r="BD909"/>
          <cell r="BE909" t="str">
            <v xml:space="preserve">9779815103555 - </v>
          </cell>
          <cell r="BF909" t="str">
            <v xml:space="preserve">ROSHAN KUMAR - FATHER </v>
          </cell>
          <cell r="BG909"/>
          <cell r="BH909" t="str">
            <v>HINDU</v>
          </cell>
          <cell r="BI909" t="str">
            <v>B+</v>
          </cell>
          <cell r="BJ909"/>
          <cell r="BK909"/>
          <cell r="BL909">
            <v>44324</v>
          </cell>
          <cell r="BM909" t="str">
            <v>TERMINATION</v>
          </cell>
          <cell r="BN909" t="str">
            <v>FINAL EXIT</v>
          </cell>
          <cell r="BO909" t="str">
            <v>CLEARED</v>
          </cell>
          <cell r="BP909"/>
          <cell r="BQ909"/>
          <cell r="BR909"/>
          <cell r="BS909" t="str">
            <v>SOFT SERVICES</v>
          </cell>
          <cell r="BT909" t="e">
            <v>#N/A</v>
          </cell>
          <cell r="BU909" t="str">
            <v>CLEANER</v>
          </cell>
          <cell r="BV909"/>
        </row>
        <row r="910">
          <cell r="D910" t="str">
            <v>000908</v>
          </cell>
          <cell r="E910" t="str">
            <v>INACTIVE</v>
          </cell>
          <cell r="F910" t="str">
            <v>ASHOK SAH</v>
          </cell>
          <cell r="G910" t="str">
            <v>CLEANER</v>
          </cell>
          <cell r="H910" t="str">
            <v>SOFT SERVICES</v>
          </cell>
          <cell r="I910"/>
          <cell r="J910"/>
          <cell r="K910"/>
          <cell r="L910"/>
          <cell r="M910"/>
          <cell r="N910"/>
          <cell r="O910" t="str">
            <v>CLEANER</v>
          </cell>
          <cell r="P910" t="str">
            <v>OPERATIONS AND LABOUR</v>
          </cell>
          <cell r="Q910">
            <v>43789</v>
          </cell>
          <cell r="R910" t="str">
            <v>T1</v>
          </cell>
          <cell r="S910" t="str">
            <v>MALE</v>
          </cell>
          <cell r="T910">
            <v>43789</v>
          </cell>
          <cell r="U910">
            <v>43971</v>
          </cell>
          <cell r="V910"/>
          <cell r="W910"/>
          <cell r="X910">
            <v>900</v>
          </cell>
          <cell r="Y910" t="str">
            <v>Company provided</v>
          </cell>
          <cell r="Z910" t="str">
            <v>Company provided</v>
          </cell>
          <cell r="AA910" t="str">
            <v>Company provided</v>
          </cell>
          <cell r="AB910"/>
          <cell r="AC910"/>
          <cell r="AD910">
            <v>900</v>
          </cell>
          <cell r="AE910" t="str">
            <v>YES</v>
          </cell>
          <cell r="AF910" t="str">
            <v>METRO</v>
          </cell>
          <cell r="AG910" t="str">
            <v>NEPAL</v>
          </cell>
          <cell r="AH910">
            <v>36089</v>
          </cell>
          <cell r="AI910">
            <v>24</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cell r="AT910" t="str">
            <v>Barwa Bank</v>
          </cell>
          <cell r="AU910" t="str">
            <v>QA58BRWA000000000100001797869</v>
          </cell>
          <cell r="AV910"/>
          <cell r="AW910"/>
          <cell r="AX910">
            <v>21</v>
          </cell>
          <cell r="AY910" t="str">
            <v>EVERY TWO YEARS</v>
          </cell>
          <cell r="AZ910"/>
          <cell r="BA910" t="str">
            <v>AL ETQAN</v>
          </cell>
          <cell r="BB910">
            <v>31653970</v>
          </cell>
          <cell r="BC910"/>
          <cell r="BD910"/>
          <cell r="BE910"/>
          <cell r="BF910"/>
          <cell r="BG910"/>
          <cell r="BH910"/>
          <cell r="BI910" t="str">
            <v>B+</v>
          </cell>
          <cell r="BJ910"/>
          <cell r="BK910"/>
          <cell r="BL910">
            <v>44042</v>
          </cell>
          <cell r="BM910" t="str">
            <v>TERMINATION</v>
          </cell>
          <cell r="BN910"/>
          <cell r="BO910" t="str">
            <v>CLEARED</v>
          </cell>
          <cell r="BP910"/>
          <cell r="BQ910"/>
          <cell r="BR910"/>
          <cell r="BS910" t="str">
            <v>SOFT SERVICES</v>
          </cell>
          <cell r="BT910" t="e">
            <v>#N/A</v>
          </cell>
          <cell r="BU910" t="str">
            <v>CLEANER</v>
          </cell>
          <cell r="BV910"/>
        </row>
        <row r="911">
          <cell r="D911" t="str">
            <v>000909</v>
          </cell>
          <cell r="E911" t="str">
            <v>INACTIVE</v>
          </cell>
          <cell r="F911" t="str">
            <v>SUMAN K C</v>
          </cell>
          <cell r="G911" t="str">
            <v>CLEANER</v>
          </cell>
          <cell r="H911" t="str">
            <v>SOFT SERVICES</v>
          </cell>
          <cell r="I911"/>
          <cell r="J911"/>
          <cell r="K911"/>
          <cell r="L911"/>
          <cell r="M911"/>
          <cell r="N911"/>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cell r="AC911"/>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cell r="BD911"/>
          <cell r="BE911" t="str">
            <v xml:space="preserve">9779817121066 - </v>
          </cell>
          <cell r="BF911" t="str">
            <v xml:space="preserve">CHHABINDRA BAHADUR - FATHER </v>
          </cell>
          <cell r="BG911"/>
          <cell r="BH911" t="str">
            <v>HINDU</v>
          </cell>
          <cell r="BI911" t="str">
            <v>A+</v>
          </cell>
          <cell r="BJ911"/>
          <cell r="BK911"/>
          <cell r="BL911">
            <v>44324</v>
          </cell>
          <cell r="BM911" t="str">
            <v>TERMINATION</v>
          </cell>
          <cell r="BN911" t="str">
            <v>FINAL EXIT</v>
          </cell>
          <cell r="BO911" t="str">
            <v>CLEARED</v>
          </cell>
          <cell r="BP911"/>
          <cell r="BQ911"/>
          <cell r="BR911"/>
          <cell r="BS911" t="str">
            <v>SOFT SERVICES</v>
          </cell>
          <cell r="BT911" t="e">
            <v>#N/A</v>
          </cell>
          <cell r="BU911" t="str">
            <v>CLEANER</v>
          </cell>
          <cell r="BV911"/>
        </row>
        <row r="912">
          <cell r="D912" t="str">
            <v>000910</v>
          </cell>
          <cell r="E912" t="str">
            <v>INACTIVE</v>
          </cell>
          <cell r="F912" t="str">
            <v>SUNIL TIWARI</v>
          </cell>
          <cell r="G912" t="str">
            <v>CLEANER - TERRAZZO FLOOR</v>
          </cell>
          <cell r="H912" t="str">
            <v>SOFT SERVICES</v>
          </cell>
          <cell r="I912"/>
          <cell r="J912"/>
          <cell r="K912"/>
          <cell r="L912"/>
          <cell r="M912"/>
          <cell r="N912"/>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cell r="AC912"/>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cell r="BD912"/>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cell r="BQ912"/>
          <cell r="BR912"/>
          <cell r="BS912" t="str">
            <v>SOFT SERVICES</v>
          </cell>
          <cell r="BT912" t="str">
            <v>SOFT SERVICES</v>
          </cell>
          <cell r="BU912" t="str">
            <v>CLEANER</v>
          </cell>
          <cell r="BV912"/>
        </row>
        <row r="913">
          <cell r="D913" t="str">
            <v>000911</v>
          </cell>
          <cell r="E913" t="str">
            <v>INACTIVE</v>
          </cell>
          <cell r="F913" t="str">
            <v>SUSHIL TIMILSINA</v>
          </cell>
          <cell r="G913" t="str">
            <v>TEAM LEADER - STATION</v>
          </cell>
          <cell r="H913" t="str">
            <v>SOFT SERVICES</v>
          </cell>
          <cell r="I913"/>
          <cell r="J913"/>
          <cell r="K913"/>
          <cell r="L913"/>
          <cell r="M913"/>
          <cell r="N913"/>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cell r="AC913"/>
          <cell r="AD913">
            <v>1500</v>
          </cell>
          <cell r="AE913" t="str">
            <v>YES</v>
          </cell>
          <cell r="AF913" t="str">
            <v>METRO</v>
          </cell>
          <cell r="AG913" t="str">
            <v>NEPAL</v>
          </cell>
          <cell r="AH913">
            <v>33142</v>
          </cell>
          <cell r="AI913">
            <v>32</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cell r="BD913"/>
          <cell r="BE913" t="str">
            <v xml:space="preserve">9779866900114 - </v>
          </cell>
          <cell r="BF913" t="str">
            <v xml:space="preserve">DEVI TIMILSINA - MOTHER </v>
          </cell>
          <cell r="BG913"/>
          <cell r="BH913" t="str">
            <v>HINDU</v>
          </cell>
          <cell r="BI913" t="str">
            <v>AB+</v>
          </cell>
          <cell r="BJ913"/>
          <cell r="BK913"/>
          <cell r="BL913">
            <v>44926</v>
          </cell>
          <cell r="BM913" t="str">
            <v>TERMINATION</v>
          </cell>
          <cell r="BN913" t="str">
            <v>ABSCONDING</v>
          </cell>
          <cell r="BO913" t="str">
            <v>TERMINATION LETTER - HR</v>
          </cell>
          <cell r="BP913"/>
          <cell r="BQ913"/>
          <cell r="BR913"/>
          <cell r="BS913" t="str">
            <v>SOFT SERVICES</v>
          </cell>
          <cell r="BT913" t="str">
            <v>SOFT SERVICES</v>
          </cell>
          <cell r="BU913" t="str">
            <v>CLEANING SUPERVISOR</v>
          </cell>
          <cell r="BV913"/>
        </row>
        <row r="914">
          <cell r="D914" t="str">
            <v>000912</v>
          </cell>
          <cell r="E914" t="str">
            <v>INACTIVE</v>
          </cell>
          <cell r="F914" t="str">
            <v>UMAKANTA REGMI</v>
          </cell>
          <cell r="G914" t="str">
            <v>CLEANER</v>
          </cell>
          <cell r="H914" t="str">
            <v>SOFT SERVICES</v>
          </cell>
          <cell r="I914"/>
          <cell r="J914"/>
          <cell r="K914"/>
          <cell r="L914"/>
          <cell r="M914"/>
          <cell r="N914"/>
          <cell r="O914" t="str">
            <v>CLEANER</v>
          </cell>
          <cell r="P914" t="str">
            <v>OPERATIONS AND LABOUR</v>
          </cell>
          <cell r="Q914">
            <v>43789</v>
          </cell>
          <cell r="R914" t="str">
            <v>T1</v>
          </cell>
          <cell r="S914" t="str">
            <v>MALE</v>
          </cell>
          <cell r="T914">
            <v>43789</v>
          </cell>
          <cell r="U914">
            <v>43971</v>
          </cell>
          <cell r="V914"/>
          <cell r="W914"/>
          <cell r="X914">
            <v>900</v>
          </cell>
          <cell r="Y914" t="str">
            <v>Company provided</v>
          </cell>
          <cell r="Z914" t="str">
            <v>Company provided</v>
          </cell>
          <cell r="AA914" t="str">
            <v>Company provided</v>
          </cell>
          <cell r="AB914"/>
          <cell r="AC914"/>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cell r="AT914" t="str">
            <v>Barwa Bank</v>
          </cell>
          <cell r="AU914" t="str">
            <v>QA72BRWA000000000100001797908</v>
          </cell>
          <cell r="AV914"/>
          <cell r="AW914"/>
          <cell r="AX914">
            <v>21</v>
          </cell>
          <cell r="AY914" t="str">
            <v>EVERY TWO YEARS</v>
          </cell>
          <cell r="AZ914"/>
          <cell r="BA914" t="str">
            <v>AL ETQAN</v>
          </cell>
          <cell r="BB914">
            <v>31653854</v>
          </cell>
          <cell r="BC914"/>
          <cell r="BD914"/>
          <cell r="BE914"/>
          <cell r="BF914"/>
          <cell r="BG914"/>
          <cell r="BH914"/>
          <cell r="BI914" t="str">
            <v>B+</v>
          </cell>
          <cell r="BJ914"/>
          <cell r="BK914"/>
          <cell r="BL914">
            <v>44042</v>
          </cell>
          <cell r="BM914" t="str">
            <v>TERMINATION</v>
          </cell>
          <cell r="BN914"/>
          <cell r="BO914" t="str">
            <v>CLEARED</v>
          </cell>
          <cell r="BP914"/>
          <cell r="BQ914"/>
          <cell r="BR914"/>
          <cell r="BS914" t="str">
            <v>SOFT SERVICES</v>
          </cell>
          <cell r="BT914" t="e">
            <v>#N/A</v>
          </cell>
          <cell r="BU914" t="str">
            <v>CLEANER</v>
          </cell>
          <cell r="BV914"/>
        </row>
        <row r="915">
          <cell r="D915" t="str">
            <v>000913</v>
          </cell>
          <cell r="E915" t="str">
            <v>INACTIVE</v>
          </cell>
          <cell r="F915" t="str">
            <v>NIBIN MICHALE</v>
          </cell>
          <cell r="G915" t="str">
            <v>HSE COORDINATOR / NURSE</v>
          </cell>
          <cell r="H915" t="str">
            <v>HSET</v>
          </cell>
          <cell r="I915"/>
          <cell r="J915"/>
          <cell r="K915"/>
          <cell r="L915"/>
          <cell r="M915"/>
          <cell r="N915"/>
          <cell r="O915" t="str">
            <v>CAMP NURSE</v>
          </cell>
          <cell r="P915" t="str">
            <v>MANAGEMENT &amp; ADMIN</v>
          </cell>
          <cell r="Q915">
            <v>43791</v>
          </cell>
          <cell r="R915" t="str">
            <v>S3</v>
          </cell>
          <cell r="S915" t="str">
            <v>MALE</v>
          </cell>
          <cell r="T915">
            <v>43791</v>
          </cell>
          <cell r="U915">
            <v>43973</v>
          </cell>
          <cell r="V915"/>
          <cell r="W915"/>
          <cell r="X915">
            <v>4000</v>
          </cell>
          <cell r="Y915" t="str">
            <v>Company provided</v>
          </cell>
          <cell r="Z915">
            <v>1000</v>
          </cell>
          <cell r="AA915" t="str">
            <v>Company provided</v>
          </cell>
          <cell r="AB915"/>
          <cell r="AC915"/>
          <cell r="AD915">
            <v>5000</v>
          </cell>
          <cell r="AE915" t="str">
            <v>NO</v>
          </cell>
          <cell r="AF915" t="e">
            <v>#N/A</v>
          </cell>
          <cell r="AG915" t="str">
            <v xml:space="preserve">INDIA </v>
          </cell>
          <cell r="AH915">
            <v>31912</v>
          </cell>
          <cell r="AI915">
            <v>36</v>
          </cell>
          <cell r="AJ915" t="str">
            <v>INACTIVE</v>
          </cell>
          <cell r="AK915"/>
          <cell r="AL915">
            <v>0</v>
          </cell>
          <cell r="AM915"/>
          <cell r="AN915"/>
          <cell r="AO915"/>
          <cell r="AP915"/>
          <cell r="AQ915"/>
          <cell r="AR915"/>
          <cell r="AS915"/>
          <cell r="AT915"/>
          <cell r="AU915"/>
          <cell r="AV915"/>
          <cell r="AW915"/>
          <cell r="AX915">
            <v>21</v>
          </cell>
          <cell r="AY915" t="str">
            <v xml:space="preserve">EVERY YEAR </v>
          </cell>
          <cell r="AZ915"/>
          <cell r="BA915"/>
          <cell r="BB915">
            <v>0</v>
          </cell>
          <cell r="BC915"/>
          <cell r="BD915"/>
          <cell r="BE915"/>
          <cell r="BF915"/>
          <cell r="BG915"/>
          <cell r="BH915"/>
          <cell r="BI915">
            <v>0</v>
          </cell>
          <cell r="BJ915"/>
          <cell r="BK915"/>
          <cell r="BL915">
            <v>43797</v>
          </cell>
          <cell r="BM915" t="str">
            <v>RESIGNATION</v>
          </cell>
          <cell r="BN915"/>
          <cell r="BO915" t="str">
            <v>CLEARED</v>
          </cell>
          <cell r="BP915"/>
          <cell r="BQ915"/>
          <cell r="BR915"/>
          <cell r="BS915" t="e">
            <v>#N/A</v>
          </cell>
          <cell r="BT915" t="e">
            <v>#N/A</v>
          </cell>
          <cell r="BU915" t="e">
            <v>#N/A</v>
          </cell>
          <cell r="BV915"/>
        </row>
        <row r="916">
          <cell r="D916" t="str">
            <v>000914</v>
          </cell>
          <cell r="E916" t="str">
            <v>INACTIVE</v>
          </cell>
          <cell r="F916" t="str">
            <v>DEEPAK SUNAR</v>
          </cell>
          <cell r="G916" t="str">
            <v>TEAM LEADER</v>
          </cell>
          <cell r="H916" t="str">
            <v>SOFT SERVICES</v>
          </cell>
          <cell r="I916"/>
          <cell r="J916"/>
          <cell r="K916"/>
          <cell r="L916"/>
          <cell r="M916"/>
          <cell r="N916"/>
          <cell r="O916" t="str">
            <v>CLEANING SUPERVISOR</v>
          </cell>
          <cell r="P916" t="str">
            <v>OPERATIONS AND LABOUR</v>
          </cell>
          <cell r="Q916">
            <v>43791</v>
          </cell>
          <cell r="R916" t="str">
            <v>T2</v>
          </cell>
          <cell r="S916" t="str">
            <v>MALE</v>
          </cell>
          <cell r="T916">
            <v>43791</v>
          </cell>
          <cell r="U916">
            <v>43973</v>
          </cell>
          <cell r="V916"/>
          <cell r="W916" t="str">
            <v xml:space="preserve">SINGLE </v>
          </cell>
          <cell r="X916">
            <v>1500</v>
          </cell>
          <cell r="Y916" t="str">
            <v>Company provided</v>
          </cell>
          <cell r="Z916" t="str">
            <v>Company provided</v>
          </cell>
          <cell r="AA916" t="str">
            <v>Company provided</v>
          </cell>
          <cell r="AB916"/>
          <cell r="AC916"/>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v>0</v>
          </cell>
          <cell r="BC916"/>
          <cell r="BD916"/>
          <cell r="BE916" t="str">
            <v xml:space="preserve"> - </v>
          </cell>
          <cell r="BF916"/>
          <cell r="BG916"/>
          <cell r="BH916"/>
          <cell r="BI916" t="str">
            <v>A+</v>
          </cell>
          <cell r="BJ916"/>
          <cell r="BK916"/>
          <cell r="BL916">
            <v>44583</v>
          </cell>
          <cell r="BM916" t="str">
            <v>RESIGNATION</v>
          </cell>
          <cell r="BN916" t="str">
            <v>FINAL EXIT</v>
          </cell>
          <cell r="BO916" t="str">
            <v>CLEARED</v>
          </cell>
          <cell r="BP916"/>
          <cell r="BQ916"/>
          <cell r="BR916"/>
          <cell r="BS916" t="str">
            <v>SOFT SERVICES</v>
          </cell>
          <cell r="BT916" t="e">
            <v>#N/A</v>
          </cell>
          <cell r="BU916" t="str">
            <v>CLEANING SUPERVISOR</v>
          </cell>
          <cell r="BV916"/>
        </row>
        <row r="917">
          <cell r="D917" t="str">
            <v>000915</v>
          </cell>
          <cell r="E917" t="str">
            <v>INACTIVE</v>
          </cell>
          <cell r="F917" t="str">
            <v>SAROJ MALLA</v>
          </cell>
          <cell r="G917" t="str">
            <v>CLEANER</v>
          </cell>
          <cell r="H917" t="str">
            <v>SOFT SERVICES</v>
          </cell>
          <cell r="I917"/>
          <cell r="J917"/>
          <cell r="K917"/>
          <cell r="L917"/>
          <cell r="M917"/>
          <cell r="N917"/>
          <cell r="O917" t="str">
            <v>CLEANER</v>
          </cell>
          <cell r="P917" t="str">
            <v>OPERATIONS AND LABOUR</v>
          </cell>
          <cell r="Q917">
            <v>43791</v>
          </cell>
          <cell r="R917" t="str">
            <v>T1</v>
          </cell>
          <cell r="S917" t="str">
            <v>MALE</v>
          </cell>
          <cell r="T917">
            <v>43791</v>
          </cell>
          <cell r="U917">
            <v>43973</v>
          </cell>
          <cell r="V917"/>
          <cell r="W917"/>
          <cell r="X917">
            <v>900</v>
          </cell>
          <cell r="Y917" t="str">
            <v>Company provided</v>
          </cell>
          <cell r="Z917" t="str">
            <v>Company provided</v>
          </cell>
          <cell r="AA917" t="str">
            <v>Company provided</v>
          </cell>
          <cell r="AB917"/>
          <cell r="AC917"/>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cell r="AT917" t="str">
            <v>Barwa Bank</v>
          </cell>
          <cell r="AU917" t="str">
            <v>QA28BRWA000000000100001797924</v>
          </cell>
          <cell r="AV917"/>
          <cell r="AW917"/>
          <cell r="AX917">
            <v>21</v>
          </cell>
          <cell r="AY917" t="str">
            <v>EVERY TWO YEARS</v>
          </cell>
          <cell r="AZ917"/>
          <cell r="BA917" t="str">
            <v>AL ETQAN</v>
          </cell>
          <cell r="BB917">
            <v>0</v>
          </cell>
          <cell r="BC917"/>
          <cell r="BD917"/>
          <cell r="BE917"/>
          <cell r="BF917"/>
          <cell r="BG917"/>
          <cell r="BH917"/>
          <cell r="BI917" t="str">
            <v>AB+</v>
          </cell>
          <cell r="BJ917"/>
          <cell r="BK917"/>
          <cell r="BL917">
            <v>44042</v>
          </cell>
          <cell r="BM917" t="str">
            <v>TERMINATION</v>
          </cell>
          <cell r="BN917"/>
          <cell r="BO917" t="str">
            <v>CLEARED</v>
          </cell>
          <cell r="BP917"/>
          <cell r="BQ917"/>
          <cell r="BR917"/>
          <cell r="BS917" t="str">
            <v>SOFT SERVICES</v>
          </cell>
          <cell r="BT917" t="e">
            <v>#N/A</v>
          </cell>
          <cell r="BU917" t="str">
            <v>CLEANER</v>
          </cell>
          <cell r="BV917"/>
        </row>
        <row r="918">
          <cell r="D918" t="str">
            <v>000916</v>
          </cell>
          <cell r="E918" t="str">
            <v>INACTIVE</v>
          </cell>
          <cell r="F918" t="str">
            <v>SUBAS GURUNG</v>
          </cell>
          <cell r="G918" t="str">
            <v>CLEANER - TERRAZZO FLOOR</v>
          </cell>
          <cell r="H918" t="str">
            <v>SOFT SERVICES</v>
          </cell>
          <cell r="I918"/>
          <cell r="J918"/>
          <cell r="K918"/>
          <cell r="L918"/>
          <cell r="M918"/>
          <cell r="N918"/>
          <cell r="O918" t="str">
            <v>TERRAZZO CLEANER</v>
          </cell>
          <cell r="P918" t="str">
            <v>OPERATIONS AND LABOUR</v>
          </cell>
          <cell r="Q918">
            <v>43791</v>
          </cell>
          <cell r="R918" t="str">
            <v>T1</v>
          </cell>
          <cell r="S918" t="str">
            <v>MALE</v>
          </cell>
          <cell r="T918">
            <v>43791</v>
          </cell>
          <cell r="U918">
            <v>43973</v>
          </cell>
          <cell r="V918"/>
          <cell r="W918" t="str">
            <v xml:space="preserve">SINGLE </v>
          </cell>
          <cell r="X918">
            <v>1100</v>
          </cell>
          <cell r="Y918" t="str">
            <v>Company provided</v>
          </cell>
          <cell r="Z918" t="str">
            <v>Company provided</v>
          </cell>
          <cell r="AA918" t="str">
            <v>Company provided</v>
          </cell>
          <cell r="AB918"/>
          <cell r="AC918"/>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v>0</v>
          </cell>
          <cell r="BC918"/>
          <cell r="BD918"/>
          <cell r="BE918" t="str">
            <v xml:space="preserve"> - </v>
          </cell>
          <cell r="BF918"/>
          <cell r="BG918"/>
          <cell r="BH918"/>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cell r="BQ918"/>
          <cell r="BR918"/>
          <cell r="BS918" t="str">
            <v>SOFT SERVICES</v>
          </cell>
          <cell r="BT918" t="str">
            <v>SOFT SERVICES</v>
          </cell>
          <cell r="BU918" t="str">
            <v>CLEANER</v>
          </cell>
          <cell r="BV918"/>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cell r="M919"/>
          <cell r="N919" t="str">
            <v>HAMAD HOSPITAL</v>
          </cell>
          <cell r="O919" t="str">
            <v>CLEANER</v>
          </cell>
          <cell r="P919" t="str">
            <v>OPERATIONS AND LABOUR</v>
          </cell>
          <cell r="Q919">
            <v>43791</v>
          </cell>
          <cell r="R919" t="str">
            <v>T1</v>
          </cell>
          <cell r="S919" t="str">
            <v>MALE</v>
          </cell>
          <cell r="T919">
            <v>43791</v>
          </cell>
          <cell r="U919">
            <v>43973</v>
          </cell>
          <cell r="V919"/>
          <cell r="W919" t="str">
            <v xml:space="preserve">SINGLE </v>
          </cell>
          <cell r="X919">
            <v>1000</v>
          </cell>
          <cell r="Y919" t="str">
            <v>Company provided</v>
          </cell>
          <cell r="Z919" t="str">
            <v>Company provided</v>
          </cell>
          <cell r="AA919" t="str">
            <v>Company provided</v>
          </cell>
          <cell r="AB919"/>
          <cell r="AC919"/>
          <cell r="AD919">
            <v>1000</v>
          </cell>
          <cell r="AE919" t="str">
            <v>YES</v>
          </cell>
          <cell r="AF919" t="str">
            <v>METRO</v>
          </cell>
          <cell r="AG919" t="str">
            <v>NEPAL</v>
          </cell>
          <cell r="AH919">
            <v>33894</v>
          </cell>
          <cell r="AI919">
            <v>30</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cell r="BD919"/>
          <cell r="BE919" t="str">
            <v xml:space="preserve"> - </v>
          </cell>
          <cell r="BF919"/>
          <cell r="BG919" t="str">
            <v>prakashpairas@gmail.com</v>
          </cell>
          <cell r="BH919"/>
          <cell r="BI919" t="str">
            <v>AB+</v>
          </cell>
          <cell r="BJ919"/>
          <cell r="BK919"/>
          <cell r="BL919"/>
          <cell r="BM919"/>
          <cell r="BN919"/>
          <cell r="BO919"/>
          <cell r="BP919"/>
          <cell r="BQ919"/>
          <cell r="BR919"/>
          <cell r="BS919" t="str">
            <v>SOFT SERVICES</v>
          </cell>
          <cell r="BT919" t="str">
            <v>SOFT SERVICES</v>
          </cell>
          <cell r="BU919" t="str">
            <v>CLEANER</v>
          </cell>
          <cell r="BV919"/>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cell r="M920"/>
          <cell r="N920" t="str">
            <v>NETWORK</v>
          </cell>
          <cell r="O920" t="str">
            <v>TERRAZZO CLEANER</v>
          </cell>
          <cell r="P920" t="str">
            <v>OPERATIONS AND LABOUR</v>
          </cell>
          <cell r="Q920">
            <v>43791</v>
          </cell>
          <cell r="R920" t="str">
            <v>T1</v>
          </cell>
          <cell r="S920" t="str">
            <v>MALE</v>
          </cell>
          <cell r="T920">
            <v>43791</v>
          </cell>
          <cell r="U920">
            <v>43973</v>
          </cell>
          <cell r="V920"/>
          <cell r="W920" t="str">
            <v xml:space="preserve">SINGLE </v>
          </cell>
          <cell r="X920">
            <v>1100</v>
          </cell>
          <cell r="Y920" t="str">
            <v>Company provided</v>
          </cell>
          <cell r="Z920" t="str">
            <v>Company provided</v>
          </cell>
          <cell r="AA920" t="str">
            <v>Company provided</v>
          </cell>
          <cell r="AB920"/>
          <cell r="AC920"/>
          <cell r="AD920">
            <v>1100</v>
          </cell>
          <cell r="AE920" t="str">
            <v>YES</v>
          </cell>
          <cell r="AF920" t="str">
            <v>METRO</v>
          </cell>
          <cell r="AG920" t="str">
            <v>NEPAL</v>
          </cell>
          <cell r="AH920">
            <v>33149</v>
          </cell>
          <cell r="AI920">
            <v>32</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cell r="BD920"/>
          <cell r="BE920" t="str">
            <v xml:space="preserve"> - </v>
          </cell>
          <cell r="BF920"/>
          <cell r="BG920" t="str">
            <v xml:space="preserve">surajghartimagar555@gmail.com </v>
          </cell>
          <cell r="BH920"/>
          <cell r="BI920" t="str">
            <v>O+</v>
          </cell>
          <cell r="BJ920" t="str">
            <v>Designation Changed Cleaner to Terrazzo Cleaner and B. Salary Changed 1000 to 1100</v>
          </cell>
          <cell r="BK920">
            <v>44562</v>
          </cell>
          <cell r="BL920"/>
          <cell r="BM920"/>
          <cell r="BN920"/>
          <cell r="BO920"/>
          <cell r="BP920"/>
          <cell r="BQ920"/>
          <cell r="BR920"/>
          <cell r="BS920" t="str">
            <v>SOFT SERVICES</v>
          </cell>
          <cell r="BT920" t="str">
            <v>SOFT SERVICES</v>
          </cell>
          <cell r="BU920" t="str">
            <v>CLEANER</v>
          </cell>
          <cell r="BV920"/>
        </row>
        <row r="921">
          <cell r="D921" t="str">
            <v>000919</v>
          </cell>
          <cell r="E921" t="str">
            <v>INACTIVE</v>
          </cell>
          <cell r="F921" t="str">
            <v>SAUGAT SUBEDI</v>
          </cell>
          <cell r="G921" t="str">
            <v>CLEANER</v>
          </cell>
          <cell r="H921" t="str">
            <v>SOFT SERVICES</v>
          </cell>
          <cell r="I921"/>
          <cell r="J921"/>
          <cell r="K921"/>
          <cell r="L921"/>
          <cell r="M921"/>
          <cell r="N921"/>
          <cell r="O921" t="str">
            <v>CLEANER</v>
          </cell>
          <cell r="P921" t="str">
            <v>OPERATIONS AND LABOUR</v>
          </cell>
          <cell r="Q921">
            <v>43791</v>
          </cell>
          <cell r="R921" t="str">
            <v>T1</v>
          </cell>
          <cell r="S921" t="str">
            <v>MALE</v>
          </cell>
          <cell r="T921">
            <v>43791</v>
          </cell>
          <cell r="U921">
            <v>43973</v>
          </cell>
          <cell r="V921"/>
          <cell r="W921" t="str">
            <v xml:space="preserve">SINGLE </v>
          </cell>
          <cell r="X921">
            <v>1000</v>
          </cell>
          <cell r="Y921" t="str">
            <v>Company provided</v>
          </cell>
          <cell r="Z921" t="str">
            <v>Company provided</v>
          </cell>
          <cell r="AA921" t="str">
            <v>Company provided</v>
          </cell>
          <cell r="AB921"/>
          <cell r="AC921"/>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v>0</v>
          </cell>
          <cell r="BC921"/>
          <cell r="BD921"/>
          <cell r="BE921" t="str">
            <v xml:space="preserve"> - </v>
          </cell>
          <cell r="BF921"/>
          <cell r="BG921"/>
          <cell r="BH921"/>
          <cell r="BI921" t="str">
            <v>A+</v>
          </cell>
          <cell r="BJ921"/>
          <cell r="BK921"/>
          <cell r="BL921">
            <v>44581</v>
          </cell>
          <cell r="BM921" t="str">
            <v xml:space="preserve">RESIGNATION </v>
          </cell>
          <cell r="BN921" t="str">
            <v>FINAL EXIT</v>
          </cell>
          <cell r="BO921" t="str">
            <v>CLEARED</v>
          </cell>
          <cell r="BP921"/>
          <cell r="BQ921"/>
          <cell r="BR921"/>
          <cell r="BS921" t="str">
            <v>SOFT SERVICES</v>
          </cell>
          <cell r="BT921" t="e">
            <v>#N/A</v>
          </cell>
          <cell r="BU921" t="str">
            <v>CLEANER</v>
          </cell>
          <cell r="BV921"/>
        </row>
        <row r="922">
          <cell r="D922" t="str">
            <v>000920</v>
          </cell>
          <cell r="E922" t="str">
            <v>INACTIVE</v>
          </cell>
          <cell r="F922" t="str">
            <v>TUK BAHADUR KARKI</v>
          </cell>
          <cell r="G922" t="str">
            <v>TEAM LEADER</v>
          </cell>
          <cell r="H922" t="str">
            <v>SOFT SERVICES</v>
          </cell>
          <cell r="I922"/>
          <cell r="J922"/>
          <cell r="K922"/>
          <cell r="L922"/>
          <cell r="M922"/>
          <cell r="N922"/>
          <cell r="O922" t="str">
            <v>CLEANING SUPERVISOR</v>
          </cell>
          <cell r="P922" t="str">
            <v>OPERATIONS AND LABOUR</v>
          </cell>
          <cell r="Q922">
            <v>43791</v>
          </cell>
          <cell r="R922" t="str">
            <v>T2</v>
          </cell>
          <cell r="S922" t="str">
            <v>MALE</v>
          </cell>
          <cell r="T922">
            <v>43791</v>
          </cell>
          <cell r="U922">
            <v>43973</v>
          </cell>
          <cell r="V922"/>
          <cell r="W922" t="str">
            <v xml:space="preserve">SINGLE </v>
          </cell>
          <cell r="X922">
            <v>1500</v>
          </cell>
          <cell r="Y922" t="str">
            <v>Company provided</v>
          </cell>
          <cell r="Z922" t="str">
            <v>Company provided</v>
          </cell>
          <cell r="AA922" t="str">
            <v>Company provided</v>
          </cell>
          <cell r="AB922"/>
          <cell r="AC922"/>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cell r="BD922"/>
          <cell r="BE922" t="str">
            <v xml:space="preserve"> - </v>
          </cell>
          <cell r="BF922"/>
          <cell r="BG922"/>
          <cell r="BH922"/>
          <cell r="BI922" t="str">
            <v>B+</v>
          </cell>
          <cell r="BJ922"/>
          <cell r="BK922"/>
          <cell r="BL922">
            <v>44293</v>
          </cell>
          <cell r="BM922" t="str">
            <v>RESIGNATION</v>
          </cell>
          <cell r="BN922" t="str">
            <v>FINAL EXIT</v>
          </cell>
          <cell r="BO922" t="str">
            <v>CLEARED</v>
          </cell>
          <cell r="BP922"/>
          <cell r="BQ922"/>
          <cell r="BR922"/>
          <cell r="BS922" t="str">
            <v>SOFT SERVICES</v>
          </cell>
          <cell r="BT922" t="e">
            <v>#N/A</v>
          </cell>
          <cell r="BU922" t="str">
            <v>CLEANING SUPERVISOR</v>
          </cell>
          <cell r="BV922"/>
        </row>
        <row r="923">
          <cell r="D923" t="str">
            <v>000921</v>
          </cell>
          <cell r="E923" t="str">
            <v>INACTIVE</v>
          </cell>
          <cell r="F923" t="str">
            <v>CHANDRA BAHADUR MALLA</v>
          </cell>
          <cell r="G923" t="str">
            <v>CLEANER</v>
          </cell>
          <cell r="H923" t="str">
            <v>SOFT SERVICES</v>
          </cell>
          <cell r="I923"/>
          <cell r="J923"/>
          <cell r="K923"/>
          <cell r="L923"/>
          <cell r="M923"/>
          <cell r="N923"/>
          <cell r="O923" t="str">
            <v>CLEANER</v>
          </cell>
          <cell r="P923" t="str">
            <v>OPERATIONS AND LABOUR</v>
          </cell>
          <cell r="Q923">
            <v>43791</v>
          </cell>
          <cell r="R923" t="str">
            <v>T1</v>
          </cell>
          <cell r="S923" t="str">
            <v>MALE</v>
          </cell>
          <cell r="T923">
            <v>43791</v>
          </cell>
          <cell r="U923">
            <v>43973</v>
          </cell>
          <cell r="V923"/>
          <cell r="W923"/>
          <cell r="X923">
            <v>900</v>
          </cell>
          <cell r="Y923" t="str">
            <v>Company provided</v>
          </cell>
          <cell r="Z923" t="str">
            <v>Company provided</v>
          </cell>
          <cell r="AA923" t="str">
            <v>Company provided</v>
          </cell>
          <cell r="AB923"/>
          <cell r="AC923"/>
          <cell r="AD923">
            <v>900</v>
          </cell>
          <cell r="AE923" t="str">
            <v>YES</v>
          </cell>
          <cell r="AF923" t="str">
            <v>METRO</v>
          </cell>
          <cell r="AG923" t="str">
            <v>NEPAL</v>
          </cell>
          <cell r="AH923">
            <v>0</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cell r="AT923" t="str">
            <v>Barwa Bank</v>
          </cell>
          <cell r="AU923" t="str">
            <v>QA14BRWA000000000100001797982</v>
          </cell>
          <cell r="AV923"/>
          <cell r="AW923"/>
          <cell r="AX923">
            <v>21</v>
          </cell>
          <cell r="AY923" t="str">
            <v>EVERY TWO YEARS</v>
          </cell>
          <cell r="AZ923"/>
          <cell r="BA923" t="str">
            <v>AL ETQAN</v>
          </cell>
          <cell r="BB923">
            <v>0</v>
          </cell>
          <cell r="BC923"/>
          <cell r="BD923"/>
          <cell r="BE923"/>
          <cell r="BF923"/>
          <cell r="BG923"/>
          <cell r="BH923"/>
          <cell r="BI923" t="str">
            <v>A+</v>
          </cell>
          <cell r="BJ923"/>
          <cell r="BK923"/>
          <cell r="BL923">
            <v>44042</v>
          </cell>
          <cell r="BM923" t="str">
            <v>TERMINATION</v>
          </cell>
          <cell r="BN923" t="str">
            <v>FINAL EXIT</v>
          </cell>
          <cell r="BO923" t="str">
            <v>CLEARED</v>
          </cell>
          <cell r="BP923"/>
          <cell r="BQ923"/>
          <cell r="BR923"/>
          <cell r="BS923" t="str">
            <v>SOFT SERVICES</v>
          </cell>
          <cell r="BT923" t="e">
            <v>#N/A</v>
          </cell>
          <cell r="BU923" t="str">
            <v>CLEANER</v>
          </cell>
          <cell r="BV923"/>
        </row>
        <row r="924">
          <cell r="D924" t="str">
            <v>000922</v>
          </cell>
          <cell r="E924" t="str">
            <v>INACTIVE</v>
          </cell>
          <cell r="F924" t="str">
            <v>DALANATH UPADHYAYA</v>
          </cell>
          <cell r="G924" t="str">
            <v>CLEANER</v>
          </cell>
          <cell r="H924" t="str">
            <v>SOFT SERVICES</v>
          </cell>
          <cell r="I924"/>
          <cell r="J924"/>
          <cell r="K924"/>
          <cell r="L924"/>
          <cell r="M924"/>
          <cell r="N924"/>
          <cell r="O924" t="str">
            <v>CLEANER</v>
          </cell>
          <cell r="P924" t="str">
            <v>OPERATIONS AND LABOUR</v>
          </cell>
          <cell r="Q924">
            <v>43803</v>
          </cell>
          <cell r="R924" t="str">
            <v>T1</v>
          </cell>
          <cell r="S924" t="str">
            <v>MALE</v>
          </cell>
          <cell r="T924">
            <v>43803</v>
          </cell>
          <cell r="U924">
            <v>43986</v>
          </cell>
          <cell r="V924"/>
          <cell r="W924"/>
          <cell r="X924">
            <v>900</v>
          </cell>
          <cell r="Y924" t="str">
            <v>Company provided</v>
          </cell>
          <cell r="Z924" t="str">
            <v>Company provided</v>
          </cell>
          <cell r="AA924" t="str">
            <v>Company provided</v>
          </cell>
          <cell r="AB924"/>
          <cell r="AC924"/>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cell r="AT924" t="str">
            <v>Barwa Bank</v>
          </cell>
          <cell r="AU924" t="str">
            <v>QA38BRWA000000000100001817435</v>
          </cell>
          <cell r="AV924"/>
          <cell r="AW924"/>
          <cell r="AX924">
            <v>21</v>
          </cell>
          <cell r="AY924" t="str">
            <v>EVERY TWO YEARS</v>
          </cell>
          <cell r="AZ924"/>
          <cell r="BA924" t="str">
            <v>AL ETQAN</v>
          </cell>
          <cell r="BB924">
            <v>31655160</v>
          </cell>
          <cell r="BC924"/>
          <cell r="BD924"/>
          <cell r="BE924"/>
          <cell r="BF924"/>
          <cell r="BG924"/>
          <cell r="BH924"/>
          <cell r="BI924" t="str">
            <v>O+</v>
          </cell>
          <cell r="BJ924"/>
          <cell r="BK924"/>
          <cell r="BL924">
            <v>44042</v>
          </cell>
          <cell r="BM924" t="str">
            <v>TERMINATION</v>
          </cell>
          <cell r="BN924" t="str">
            <v>FINAL EXIT</v>
          </cell>
          <cell r="BO924" t="str">
            <v>CLEARED</v>
          </cell>
          <cell r="BP924"/>
          <cell r="BQ924"/>
          <cell r="BR924"/>
          <cell r="BS924" t="str">
            <v>SOFT SERVICES</v>
          </cell>
          <cell r="BT924" t="e">
            <v>#N/A</v>
          </cell>
          <cell r="BU924" t="str">
            <v>CLEANER</v>
          </cell>
          <cell r="BV924"/>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cell r="M925"/>
          <cell r="N925" t="str">
            <v>GENERAL</v>
          </cell>
          <cell r="O925" t="str">
            <v>TECHNICIAN</v>
          </cell>
          <cell r="P925" t="str">
            <v>OPERATIONS AND LABOUR</v>
          </cell>
          <cell r="Q925">
            <v>43803</v>
          </cell>
          <cell r="R925" t="str">
            <v>T2</v>
          </cell>
          <cell r="S925" t="str">
            <v>MALE</v>
          </cell>
          <cell r="T925">
            <v>43803</v>
          </cell>
          <cell r="U925">
            <v>43986</v>
          </cell>
          <cell r="V925"/>
          <cell r="W925" t="str">
            <v xml:space="preserve">SINGLE </v>
          </cell>
          <cell r="X925">
            <v>2000</v>
          </cell>
          <cell r="Y925" t="str">
            <v>Company provided</v>
          </cell>
          <cell r="Z925" t="str">
            <v>Company provided</v>
          </cell>
          <cell r="AA925" t="str">
            <v>Company provided</v>
          </cell>
          <cell r="AB925"/>
          <cell r="AC925"/>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cell r="BD925"/>
          <cell r="BE925" t="str">
            <v xml:space="preserve"> - </v>
          </cell>
          <cell r="BF925"/>
          <cell r="BG925" t="str">
            <v>eddyjohn123@iCloud.com</v>
          </cell>
          <cell r="BH925"/>
          <cell r="BI925" t="str">
            <v>B+</v>
          </cell>
          <cell r="BJ925"/>
          <cell r="BK925"/>
          <cell r="BL925"/>
          <cell r="BM925"/>
          <cell r="BN925"/>
          <cell r="BO925"/>
          <cell r="BP925"/>
          <cell r="BQ925"/>
          <cell r="BR925"/>
          <cell r="BS925" t="str">
            <v>HARD SERVICES-MECHANICAL</v>
          </cell>
          <cell r="BT925" t="str">
            <v>HARD SERVICES-MECHANICAL</v>
          </cell>
          <cell r="BU925" t="str">
            <v>SENIOR TECHNICIAN</v>
          </cell>
          <cell r="BV925"/>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cell r="M926"/>
          <cell r="N926" t="str">
            <v>GENERAL</v>
          </cell>
          <cell r="O926" t="str">
            <v>TECHNICIAN</v>
          </cell>
          <cell r="P926" t="str">
            <v>OPERATIONS AND LABOUR</v>
          </cell>
          <cell r="Q926">
            <v>43803</v>
          </cell>
          <cell r="R926" t="str">
            <v>T2</v>
          </cell>
          <cell r="S926" t="str">
            <v>MALE</v>
          </cell>
          <cell r="T926">
            <v>43803</v>
          </cell>
          <cell r="U926">
            <v>43986</v>
          </cell>
          <cell r="V926"/>
          <cell r="W926" t="str">
            <v xml:space="preserve">SINGLE </v>
          </cell>
          <cell r="X926">
            <v>1800</v>
          </cell>
          <cell r="Y926" t="str">
            <v>Company provided</v>
          </cell>
          <cell r="Z926" t="str">
            <v>Company provided</v>
          </cell>
          <cell r="AA926" t="str">
            <v>Company provided</v>
          </cell>
          <cell r="AB926"/>
          <cell r="AC926"/>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cell r="BD926"/>
          <cell r="BE926" t="str">
            <v xml:space="preserve"> - </v>
          </cell>
          <cell r="BF926"/>
          <cell r="BG926" t="str">
            <v>aboagyee247@gmail.com</v>
          </cell>
          <cell r="BH926"/>
          <cell r="BI926" t="str">
            <v>B+</v>
          </cell>
          <cell r="BJ926"/>
          <cell r="BK926"/>
          <cell r="BL926"/>
          <cell r="BM926"/>
          <cell r="BN926"/>
          <cell r="BO926"/>
          <cell r="BP926"/>
          <cell r="BQ926"/>
          <cell r="BR926"/>
          <cell r="BS926" t="str">
            <v>HARD SERVICES- ELECTRICAL</v>
          </cell>
          <cell r="BT926" t="str">
            <v>HARD SERVICES- ELECTRICAL</v>
          </cell>
          <cell r="BU926" t="str">
            <v>TECHNICIAN</v>
          </cell>
          <cell r="BV926"/>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cell r="M927"/>
          <cell r="N927" t="str">
            <v>GENERAL</v>
          </cell>
          <cell r="O927" t="str">
            <v>TECHNICIAN</v>
          </cell>
          <cell r="P927" t="str">
            <v>OPERATIONS AND LABOUR</v>
          </cell>
          <cell r="Q927">
            <v>43803</v>
          </cell>
          <cell r="R927" t="str">
            <v>T2</v>
          </cell>
          <cell r="S927" t="str">
            <v>MALE</v>
          </cell>
          <cell r="T927">
            <v>43803</v>
          </cell>
          <cell r="U927">
            <v>43986</v>
          </cell>
          <cell r="V927"/>
          <cell r="W927" t="str">
            <v xml:space="preserve">SINGLE </v>
          </cell>
          <cell r="X927">
            <v>2000</v>
          </cell>
          <cell r="Y927" t="str">
            <v>Company provided</v>
          </cell>
          <cell r="Z927" t="str">
            <v>Company provided</v>
          </cell>
          <cell r="AA927" t="str">
            <v>Company provided</v>
          </cell>
          <cell r="AB927"/>
          <cell r="AC927"/>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cell r="BD927"/>
          <cell r="BE927" t="str">
            <v xml:space="preserve"> - </v>
          </cell>
          <cell r="BF927"/>
          <cell r="BG927" t="str">
            <v>zickayofori@gmail.com</v>
          </cell>
          <cell r="BH927"/>
          <cell r="BI927" t="str">
            <v>O-</v>
          </cell>
          <cell r="BJ927"/>
          <cell r="BK927"/>
          <cell r="BL927"/>
          <cell r="BM927"/>
          <cell r="BN927"/>
          <cell r="BO927"/>
          <cell r="BP927"/>
          <cell r="BQ927"/>
          <cell r="BR927"/>
          <cell r="BS927" t="str">
            <v>HARD SERVICES- ELECTRICAL</v>
          </cell>
          <cell r="BT927" t="str">
            <v>HARD SERVICES- ELECTRICAL</v>
          </cell>
          <cell r="BU927" t="str">
            <v>TECHNICIAN</v>
          </cell>
          <cell r="BV927"/>
        </row>
        <row r="928">
          <cell r="D928" t="str">
            <v>000926</v>
          </cell>
          <cell r="E928" t="str">
            <v>INACTIVE</v>
          </cell>
          <cell r="F928" t="str">
            <v>NISHAN GIRI</v>
          </cell>
          <cell r="G928" t="str">
            <v>TEAM LEADER - TRAINS</v>
          </cell>
          <cell r="H928" t="str">
            <v>SOFT SERVICES</v>
          </cell>
          <cell r="I928"/>
          <cell r="J928"/>
          <cell r="K928"/>
          <cell r="L928"/>
          <cell r="M928"/>
          <cell r="N928"/>
          <cell r="O928" t="str">
            <v>CLEANING SUPERVISOR</v>
          </cell>
          <cell r="P928" t="str">
            <v>OPERATIONS AND LABOUR</v>
          </cell>
          <cell r="Q928">
            <v>43803</v>
          </cell>
          <cell r="R928" t="str">
            <v>T2</v>
          </cell>
          <cell r="S928" t="str">
            <v>MALE</v>
          </cell>
          <cell r="T928">
            <v>43803</v>
          </cell>
          <cell r="U928">
            <v>43986</v>
          </cell>
          <cell r="V928"/>
          <cell r="W928" t="str">
            <v xml:space="preserve">SINGLE </v>
          </cell>
          <cell r="X928">
            <v>1200</v>
          </cell>
          <cell r="Y928" t="str">
            <v>Company provided</v>
          </cell>
          <cell r="Z928" t="str">
            <v>Company provided</v>
          </cell>
          <cell r="AA928" t="str">
            <v>Company provided</v>
          </cell>
          <cell r="AB928"/>
          <cell r="AC928"/>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cell r="BD928"/>
          <cell r="BE928" t="str">
            <v xml:space="preserve"> - </v>
          </cell>
          <cell r="BF928"/>
          <cell r="BG928"/>
          <cell r="BH928"/>
          <cell r="BI928" t="str">
            <v>B+</v>
          </cell>
          <cell r="BJ928"/>
          <cell r="BK928"/>
          <cell r="BL928">
            <v>44947</v>
          </cell>
          <cell r="BM928" t="str">
            <v>RESIGNATION</v>
          </cell>
          <cell r="BN928" t="str">
            <v>FINAL EXIT</v>
          </cell>
          <cell r="BO928" t="str">
            <v>CLEARED</v>
          </cell>
          <cell r="BP928"/>
          <cell r="BQ928"/>
          <cell r="BR928"/>
          <cell r="BS928" t="str">
            <v>SOFT SERVICES</v>
          </cell>
          <cell r="BT928" t="str">
            <v>SOFT SERVICES</v>
          </cell>
          <cell r="BU928" t="str">
            <v>CLEANING SUPERVISOR</v>
          </cell>
          <cell r="BV928"/>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cell r="M929"/>
          <cell r="N929" t="str">
            <v>AL SADD</v>
          </cell>
          <cell r="O929" t="str">
            <v>SENIOR TECHNICIAN</v>
          </cell>
          <cell r="P929" t="str">
            <v>OPERATIONS AND LABOUR</v>
          </cell>
          <cell r="Q929">
            <v>43803</v>
          </cell>
          <cell r="R929" t="str">
            <v>T3</v>
          </cell>
          <cell r="S929" t="str">
            <v>MALE</v>
          </cell>
          <cell r="T929">
            <v>43803</v>
          </cell>
          <cell r="U929">
            <v>43986</v>
          </cell>
          <cell r="V929"/>
          <cell r="W929" t="str">
            <v xml:space="preserve">SINGLE </v>
          </cell>
          <cell r="X929">
            <v>2500</v>
          </cell>
          <cell r="Y929">
            <v>1000</v>
          </cell>
          <cell r="Z929">
            <v>500</v>
          </cell>
          <cell r="AA929" t="str">
            <v>Company provided</v>
          </cell>
          <cell r="AB929"/>
          <cell r="AC929"/>
          <cell r="AD929">
            <v>4000</v>
          </cell>
          <cell r="AE929" t="str">
            <v>YES</v>
          </cell>
          <cell r="AF929" t="str">
            <v>TRAM</v>
          </cell>
          <cell r="AG929" t="str">
            <v>UGANDA</v>
          </cell>
          <cell r="AH929">
            <v>32039</v>
          </cell>
          <cell r="AI929">
            <v>35</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cell r="BD929"/>
          <cell r="BE929" t="str">
            <v xml:space="preserve"> - </v>
          </cell>
          <cell r="BF929"/>
          <cell r="BG929" t="str">
            <v>richardkyagulanyi46@gmail.com</v>
          </cell>
          <cell r="BH929"/>
          <cell r="BI929" t="str">
            <v>B+</v>
          </cell>
          <cell r="BJ929" t="str">
            <v>DESIGNATION CHANGED MECHANICAL TECHNICIAN TO SR. MECH TECHNICIAN AND BASIC SALARY CHANGED 2000 TO 2500 / Acc Allow 1000 and Tran 500  total salary 2500 to 4000</v>
          </cell>
          <cell r="BK929" t="str">
            <v>01-11-2021 / Oct 2022</v>
          </cell>
          <cell r="BL929"/>
          <cell r="BM929"/>
          <cell r="BN929"/>
          <cell r="BO929"/>
          <cell r="BP929"/>
          <cell r="BQ929"/>
          <cell r="BR929"/>
          <cell r="BS929" t="str">
            <v>HARD SERVICES-MECHANICAL</v>
          </cell>
          <cell r="BT929" t="str">
            <v>HARD SERVICES-MECHANICAL</v>
          </cell>
          <cell r="BU929" t="str">
            <v>SENIOR TECHNICIAN</v>
          </cell>
          <cell r="BV929"/>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cell r="M930"/>
          <cell r="N930" t="str">
            <v>GENERAL</v>
          </cell>
          <cell r="O930" t="str">
            <v>TECHNICIAN</v>
          </cell>
          <cell r="P930" t="str">
            <v>OPERATIONS AND LABOUR</v>
          </cell>
          <cell r="Q930">
            <v>43807</v>
          </cell>
          <cell r="R930" t="str">
            <v>T2</v>
          </cell>
          <cell r="S930" t="str">
            <v>MALE</v>
          </cell>
          <cell r="T930">
            <v>43807</v>
          </cell>
          <cell r="U930">
            <v>43990</v>
          </cell>
          <cell r="V930"/>
          <cell r="W930" t="str">
            <v xml:space="preserve">SINGLE </v>
          </cell>
          <cell r="X930">
            <v>1800</v>
          </cell>
          <cell r="Y930" t="str">
            <v>Company provided</v>
          </cell>
          <cell r="Z930" t="str">
            <v>Company provided</v>
          </cell>
          <cell r="AA930" t="str">
            <v>Company provided</v>
          </cell>
          <cell r="AB930"/>
          <cell r="AC930"/>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cell r="BD930"/>
          <cell r="BE930" t="str">
            <v xml:space="preserve"> - </v>
          </cell>
          <cell r="BF930"/>
          <cell r="BG930" t="str">
            <v xml:space="preserve">adeel9929@gmail.com </v>
          </cell>
          <cell r="BH930" t="str">
            <v>ISLAM</v>
          </cell>
          <cell r="BI930" t="str">
            <v>A+</v>
          </cell>
          <cell r="BJ930"/>
          <cell r="BK930"/>
          <cell r="BL930"/>
          <cell r="BM930"/>
          <cell r="BN930"/>
          <cell r="BO930"/>
          <cell r="BP930"/>
          <cell r="BQ930"/>
          <cell r="BR930"/>
          <cell r="BS930" t="str">
            <v>HARD SERVICES- ELECTRICAL</v>
          </cell>
          <cell r="BT930" t="str">
            <v>HARD SERVICES- ELECTRICAL</v>
          </cell>
          <cell r="BU930" t="str">
            <v>TECHNICIAN</v>
          </cell>
          <cell r="BV930"/>
        </row>
        <row r="931">
          <cell r="D931" t="str">
            <v>000929</v>
          </cell>
          <cell r="E931" t="str">
            <v>INACTIVE</v>
          </cell>
          <cell r="F931" t="str">
            <v>HAMED PERZIQ MANAM KULAM</v>
          </cell>
          <cell r="G931" t="str">
            <v>SENIOR MECHANICAL TECHNICIAN</v>
          </cell>
          <cell r="H931" t="str">
            <v>MEP</v>
          </cell>
          <cell r="I931"/>
          <cell r="J931"/>
          <cell r="K931"/>
          <cell r="L931"/>
          <cell r="M931"/>
          <cell r="N931"/>
          <cell r="O931" t="str">
            <v>SENIOR TECHNICIAN</v>
          </cell>
          <cell r="P931" t="str">
            <v>OPERATIONS AND LABOUR</v>
          </cell>
          <cell r="Q931">
            <v>43807</v>
          </cell>
          <cell r="R931" t="str">
            <v>T3</v>
          </cell>
          <cell r="S931" t="str">
            <v>MALE</v>
          </cell>
          <cell r="T931">
            <v>43807</v>
          </cell>
          <cell r="U931">
            <v>43990</v>
          </cell>
          <cell r="V931"/>
          <cell r="W931" t="str">
            <v xml:space="preserve">SINGLE </v>
          </cell>
          <cell r="X931">
            <v>2000</v>
          </cell>
          <cell r="Y931" t="str">
            <v>Company provided</v>
          </cell>
          <cell r="Z931" t="str">
            <v>Company provided</v>
          </cell>
          <cell r="AA931" t="str">
            <v>Company provided</v>
          </cell>
          <cell r="AB931"/>
          <cell r="AC931"/>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cell r="BD931"/>
          <cell r="BE931" t="str">
            <v xml:space="preserve"> - </v>
          </cell>
          <cell r="BF931"/>
          <cell r="BG931"/>
          <cell r="BH931"/>
          <cell r="BI931" t="str">
            <v>A+</v>
          </cell>
          <cell r="BJ931"/>
          <cell r="BK931"/>
          <cell r="BL931">
            <v>44947</v>
          </cell>
          <cell r="BM931" t="str">
            <v>RESIGNATION</v>
          </cell>
          <cell r="BN931" t="str">
            <v>SPONSORSHIP TRANSFER</v>
          </cell>
          <cell r="BO931" t="str">
            <v>CLEARED</v>
          </cell>
          <cell r="BP931"/>
          <cell r="BQ931"/>
          <cell r="BR931"/>
          <cell r="BS931" t="str">
            <v>HARD SERVICES-MECHANICAL</v>
          </cell>
          <cell r="BT931" t="str">
            <v>HARD SERVICES-MECHANICAL</v>
          </cell>
          <cell r="BU931" t="str">
            <v>SENIOR TECHNICIAN</v>
          </cell>
          <cell r="BV931"/>
        </row>
        <row r="932">
          <cell r="D932" t="str">
            <v>000930</v>
          </cell>
          <cell r="E932" t="str">
            <v>INACTIVE</v>
          </cell>
          <cell r="F932" t="str">
            <v>BIMAL CHAUDHARY</v>
          </cell>
          <cell r="G932" t="str">
            <v xml:space="preserve">CLEANER </v>
          </cell>
          <cell r="H932" t="str">
            <v>SOFT SERVICES</v>
          </cell>
          <cell r="I932"/>
          <cell r="J932"/>
          <cell r="K932"/>
          <cell r="L932"/>
          <cell r="M932"/>
          <cell r="N932"/>
          <cell r="O932" t="str">
            <v>CLEANER</v>
          </cell>
          <cell r="P932" t="str">
            <v>OPERATIONS AND LABOUR</v>
          </cell>
          <cell r="Q932">
            <v>43808</v>
          </cell>
          <cell r="R932" t="str">
            <v>T1</v>
          </cell>
          <cell r="S932" t="str">
            <v>MALE</v>
          </cell>
          <cell r="T932">
            <v>43808</v>
          </cell>
          <cell r="U932">
            <v>43991</v>
          </cell>
          <cell r="V932"/>
          <cell r="W932"/>
          <cell r="X932">
            <v>900</v>
          </cell>
          <cell r="Y932" t="str">
            <v>Company provided</v>
          </cell>
          <cell r="Z932" t="str">
            <v>Company provided</v>
          </cell>
          <cell r="AA932" t="str">
            <v>Company provided</v>
          </cell>
          <cell r="AB932"/>
          <cell r="AC932"/>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cell r="AT932" t="str">
            <v>Barwa Bank</v>
          </cell>
          <cell r="AU932" t="str">
            <v>QA91BRWA000000000100001817451</v>
          </cell>
          <cell r="AV932"/>
          <cell r="AW932"/>
          <cell r="AX932">
            <v>21</v>
          </cell>
          <cell r="AY932" t="str">
            <v>EVERY TWO YEARS</v>
          </cell>
          <cell r="AZ932"/>
          <cell r="BA932" t="str">
            <v>AL ETQAN</v>
          </cell>
          <cell r="BB932">
            <v>30020584</v>
          </cell>
          <cell r="BC932"/>
          <cell r="BD932"/>
          <cell r="BE932"/>
          <cell r="BF932"/>
          <cell r="BG932"/>
          <cell r="BH932"/>
          <cell r="BI932" t="str">
            <v>A+</v>
          </cell>
          <cell r="BJ932"/>
          <cell r="BK932"/>
          <cell r="BL932">
            <v>44042</v>
          </cell>
          <cell r="BM932" t="str">
            <v>TERMINATION</v>
          </cell>
          <cell r="BN932"/>
          <cell r="BO932" t="str">
            <v>CLEARED</v>
          </cell>
          <cell r="BP932"/>
          <cell r="BQ932"/>
          <cell r="BR932"/>
          <cell r="BS932" t="str">
            <v>SOFT SERVICES</v>
          </cell>
          <cell r="BT932" t="e">
            <v>#N/A</v>
          </cell>
          <cell r="BU932" t="str">
            <v>CLEANER</v>
          </cell>
          <cell r="BV932"/>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cell r="M933"/>
          <cell r="N933" t="str">
            <v>JOAAN</v>
          </cell>
          <cell r="O933" t="str">
            <v>CLEANING SUPERVISOR</v>
          </cell>
          <cell r="P933" t="str">
            <v>OPERATIONS AND LABOUR</v>
          </cell>
          <cell r="Q933">
            <v>43808</v>
          </cell>
          <cell r="R933" t="str">
            <v>T2</v>
          </cell>
          <cell r="S933" t="str">
            <v>MALE</v>
          </cell>
          <cell r="T933">
            <v>43808</v>
          </cell>
          <cell r="U933">
            <v>43991</v>
          </cell>
          <cell r="V933"/>
          <cell r="W933" t="str">
            <v xml:space="preserve">SINGLE </v>
          </cell>
          <cell r="X933">
            <v>1200</v>
          </cell>
          <cell r="Y933" t="str">
            <v>Company provided</v>
          </cell>
          <cell r="Z933" t="str">
            <v>Company provided</v>
          </cell>
          <cell r="AA933" t="str">
            <v>Company provided</v>
          </cell>
          <cell r="AB933"/>
          <cell r="AC933"/>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cell r="BD933"/>
          <cell r="BE933" t="str">
            <v xml:space="preserve"> - </v>
          </cell>
          <cell r="BF933"/>
          <cell r="BG933" t="str">
            <v>kisanraya101@gmail.com</v>
          </cell>
          <cell r="BH933"/>
          <cell r="BI933" t="str">
            <v>O+</v>
          </cell>
          <cell r="BJ933" t="str">
            <v>Designation Changed Cleaner to Team Leader and B. Salary Changed 1000 to 1200</v>
          </cell>
          <cell r="BK933">
            <v>44562</v>
          </cell>
          <cell r="BL933"/>
          <cell r="BM933"/>
          <cell r="BN933"/>
          <cell r="BO933" t="str">
            <v>WITHDRAWN RESIGNATION</v>
          </cell>
          <cell r="BP933"/>
          <cell r="BQ933"/>
          <cell r="BR933"/>
          <cell r="BS933" t="str">
            <v>SOFT SERVICES</v>
          </cell>
          <cell r="BT933" t="str">
            <v>SOFT SERVICES</v>
          </cell>
          <cell r="BU933" t="str">
            <v>CLEANER</v>
          </cell>
          <cell r="BV933"/>
        </row>
        <row r="934">
          <cell r="D934" t="str">
            <v>000932</v>
          </cell>
          <cell r="E934" t="str">
            <v>INACTIVE</v>
          </cell>
          <cell r="F934" t="str">
            <v>DIPTA KUMARI GURUNG SHRESTHA</v>
          </cell>
          <cell r="G934" t="str">
            <v>CLEANER - STATION</v>
          </cell>
          <cell r="H934" t="str">
            <v>SOFT SERVICES</v>
          </cell>
          <cell r="I934"/>
          <cell r="J934"/>
          <cell r="K934"/>
          <cell r="L934"/>
          <cell r="M934"/>
          <cell r="N934"/>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cell r="AC934"/>
          <cell r="AD934">
            <v>1000</v>
          </cell>
          <cell r="AE934" t="str">
            <v>YES</v>
          </cell>
          <cell r="AF934" t="str">
            <v>TRAM</v>
          </cell>
          <cell r="AG934" t="str">
            <v>NEPAL</v>
          </cell>
          <cell r="AH934">
            <v>32438</v>
          </cell>
          <cell r="AI934">
            <v>34</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cell r="BD934"/>
          <cell r="BE934" t="str">
            <v xml:space="preserve">9826129558 - </v>
          </cell>
          <cell r="BF934" t="str">
            <v>Purna Bahadur - Father</v>
          </cell>
          <cell r="BG934"/>
          <cell r="BH934" t="str">
            <v>HINDU</v>
          </cell>
          <cell r="BI934" t="str">
            <v>O+</v>
          </cell>
          <cell r="BJ934"/>
          <cell r="BK934"/>
          <cell r="BL934">
            <v>44831</v>
          </cell>
          <cell r="BM934" t="str">
            <v>RESIGNATION</v>
          </cell>
          <cell r="BN934" t="str">
            <v>FINAL EXIT</v>
          </cell>
          <cell r="BO934" t="str">
            <v>CLEARED</v>
          </cell>
          <cell r="BP934"/>
          <cell r="BQ934"/>
          <cell r="BR934"/>
          <cell r="BS934" t="str">
            <v>SOFT SERVICES</v>
          </cell>
          <cell r="BT934" t="e">
            <v>#N/A</v>
          </cell>
          <cell r="BU934" t="str">
            <v>CLEANER</v>
          </cell>
          <cell r="BV934"/>
        </row>
        <row r="935">
          <cell r="D935" t="str">
            <v>000933</v>
          </cell>
          <cell r="E935" t="str">
            <v>INACTIVE</v>
          </cell>
          <cell r="F935" t="str">
            <v>GAYATRI GAHATRAJ</v>
          </cell>
          <cell r="G935" t="str">
            <v xml:space="preserve">CLEANER </v>
          </cell>
          <cell r="H935" t="str">
            <v>SOFT SERVICES</v>
          </cell>
          <cell r="I935"/>
          <cell r="J935"/>
          <cell r="K935"/>
          <cell r="L935"/>
          <cell r="M935"/>
          <cell r="N935"/>
          <cell r="O935" t="str">
            <v>CLEANER</v>
          </cell>
          <cell r="P935" t="str">
            <v>OPERATIONS AND LABOUR</v>
          </cell>
          <cell r="Q935">
            <v>43808</v>
          </cell>
          <cell r="R935" t="str">
            <v>T1</v>
          </cell>
          <cell r="S935" t="str">
            <v>FEMALE</v>
          </cell>
          <cell r="T935">
            <v>43808</v>
          </cell>
          <cell r="U935">
            <v>43991</v>
          </cell>
          <cell r="V935"/>
          <cell r="W935"/>
          <cell r="X935">
            <v>900</v>
          </cell>
          <cell r="Y935" t="str">
            <v>Company provided</v>
          </cell>
          <cell r="Z935" t="str">
            <v>Company provided</v>
          </cell>
          <cell r="AA935" t="str">
            <v>Company provided</v>
          </cell>
          <cell r="AB935"/>
          <cell r="AC935"/>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cell r="AT935" t="str">
            <v>Barwa Bank</v>
          </cell>
          <cell r="AU935" t="str">
            <v>QA84BRWA000000000100001817480</v>
          </cell>
          <cell r="AV935"/>
          <cell r="AW935"/>
          <cell r="AX935">
            <v>21</v>
          </cell>
          <cell r="AY935" t="str">
            <v>EVERY TWO YEARS</v>
          </cell>
          <cell r="AZ935"/>
          <cell r="BA935" t="str">
            <v>AL ETQAN</v>
          </cell>
          <cell r="BB935">
            <v>74436499</v>
          </cell>
          <cell r="BC935"/>
          <cell r="BD935"/>
          <cell r="BE935"/>
          <cell r="BF935"/>
          <cell r="BG935"/>
          <cell r="BH935"/>
          <cell r="BI935" t="str">
            <v>O+</v>
          </cell>
          <cell r="BJ935"/>
          <cell r="BK935"/>
          <cell r="BL935">
            <v>44042</v>
          </cell>
          <cell r="BM935" t="str">
            <v>TERMINATION</v>
          </cell>
          <cell r="BN935"/>
          <cell r="BO935" t="str">
            <v>CLEARED</v>
          </cell>
          <cell r="BP935"/>
          <cell r="BQ935"/>
          <cell r="BR935"/>
          <cell r="BS935" t="str">
            <v>SOFT SERVICES</v>
          </cell>
          <cell r="BT935" t="e">
            <v>#N/A</v>
          </cell>
          <cell r="BU935" t="str">
            <v>CLEANER</v>
          </cell>
          <cell r="BV935"/>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cell r="M936"/>
          <cell r="N936" t="str">
            <v>RAS BU ABBOUD</v>
          </cell>
          <cell r="O936" t="str">
            <v>TECHNICIAN</v>
          </cell>
          <cell r="P936" t="str">
            <v>OPERATIONS AND LABOUR</v>
          </cell>
          <cell r="Q936">
            <v>43808</v>
          </cell>
          <cell r="R936" t="str">
            <v>T2</v>
          </cell>
          <cell r="S936" t="str">
            <v>MALE</v>
          </cell>
          <cell r="T936">
            <v>43808</v>
          </cell>
          <cell r="U936">
            <v>43991</v>
          </cell>
          <cell r="V936"/>
          <cell r="W936" t="str">
            <v xml:space="preserve">SINGLE </v>
          </cell>
          <cell r="X936">
            <v>1500</v>
          </cell>
          <cell r="Y936" t="str">
            <v>Company provided</v>
          </cell>
          <cell r="Z936" t="str">
            <v>Company provided</v>
          </cell>
          <cell r="AA936" t="str">
            <v>Company provided</v>
          </cell>
          <cell r="AB936"/>
          <cell r="AC936"/>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cell r="BD936"/>
          <cell r="BE936" t="e">
            <v>#N/A</v>
          </cell>
          <cell r="BF936" t="e">
            <v>#N/A</v>
          </cell>
          <cell r="BG936" t="str">
            <v>mdhasnainraza123mhr@gmail.com</v>
          </cell>
          <cell r="BH936" t="str">
            <v>ISLAM</v>
          </cell>
          <cell r="BI936" t="str">
            <v>O+</v>
          </cell>
          <cell r="BJ936"/>
          <cell r="BK936"/>
          <cell r="BL936"/>
          <cell r="BM936"/>
          <cell r="BN936"/>
          <cell r="BO936"/>
          <cell r="BP936"/>
          <cell r="BQ936"/>
          <cell r="BR936"/>
          <cell r="BS936" t="str">
            <v>HARD SERVICES- ELECTRICAL</v>
          </cell>
          <cell r="BT936" t="str">
            <v>HARD SERVICES- ELECTRICAL</v>
          </cell>
          <cell r="BU936" t="str">
            <v>TECHNICIAN</v>
          </cell>
          <cell r="BV936"/>
        </row>
        <row r="937">
          <cell r="D937" t="str">
            <v>000935</v>
          </cell>
          <cell r="E937" t="str">
            <v>INACTIVE</v>
          </cell>
          <cell r="F937" t="str">
            <v>MINA LAMA GOLE</v>
          </cell>
          <cell r="G937" t="str">
            <v>CLEANER - STATION</v>
          </cell>
          <cell r="H937" t="str">
            <v>SOFT SERVICES</v>
          </cell>
          <cell r="I937"/>
          <cell r="J937"/>
          <cell r="K937"/>
          <cell r="L937"/>
          <cell r="M937"/>
          <cell r="N937"/>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cell r="AC937"/>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cell r="BD937"/>
          <cell r="BE937"/>
          <cell r="BF937"/>
          <cell r="BG937"/>
          <cell r="BH937" t="str">
            <v>HINDU</v>
          </cell>
          <cell r="BI937" t="str">
            <v>O+</v>
          </cell>
          <cell r="BJ937"/>
          <cell r="BK937"/>
          <cell r="BL937">
            <v>44851</v>
          </cell>
          <cell r="BM937" t="str">
            <v>RESIGNATION</v>
          </cell>
          <cell r="BN937" t="str">
            <v>FINAL EXIT</v>
          </cell>
          <cell r="BO937" t="str">
            <v>CLEARED</v>
          </cell>
          <cell r="BP937"/>
          <cell r="BQ937"/>
          <cell r="BR937"/>
          <cell r="BS937" t="str">
            <v>SOFT SERVICES</v>
          </cell>
          <cell r="BT937" t="e">
            <v>#N/A</v>
          </cell>
          <cell r="BU937" t="str">
            <v>CLEANER</v>
          </cell>
          <cell r="BV937"/>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cell r="M938"/>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cell r="AC938"/>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cell r="BD938"/>
          <cell r="BE938"/>
          <cell r="BF938"/>
          <cell r="BG938" t="str">
            <v>punamadikari786@gmail.com</v>
          </cell>
          <cell r="BH938" t="str">
            <v>HINDU</v>
          </cell>
          <cell r="BI938" t="str">
            <v>A+</v>
          </cell>
          <cell r="BJ938"/>
          <cell r="BK938"/>
          <cell r="BL938"/>
          <cell r="BM938"/>
          <cell r="BN938"/>
          <cell r="BO938"/>
          <cell r="BP938"/>
          <cell r="BQ938"/>
          <cell r="BR938"/>
          <cell r="BS938" t="str">
            <v>SOFT SERVICES</v>
          </cell>
          <cell r="BT938" t="str">
            <v>SOFT SERVICES</v>
          </cell>
          <cell r="BU938" t="str">
            <v>CLEANER</v>
          </cell>
          <cell r="BV938"/>
        </row>
        <row r="939">
          <cell r="D939" t="str">
            <v>000937</v>
          </cell>
          <cell r="E939" t="str">
            <v>INACTIVE</v>
          </cell>
          <cell r="F939" t="str">
            <v>SANGITA THAPA K C </v>
          </cell>
          <cell r="G939" t="str">
            <v xml:space="preserve">CLEANER </v>
          </cell>
          <cell r="H939" t="str">
            <v>SOFT SERVICES</v>
          </cell>
          <cell r="I939"/>
          <cell r="J939"/>
          <cell r="K939"/>
          <cell r="L939"/>
          <cell r="M939"/>
          <cell r="N939"/>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cell r="AC939"/>
          <cell r="AD939">
            <v>1000</v>
          </cell>
          <cell r="AE939" t="str">
            <v>YES</v>
          </cell>
          <cell r="AF939" t="str">
            <v>TRAM</v>
          </cell>
          <cell r="AG939" t="str">
            <v>NEPAL</v>
          </cell>
          <cell r="AH939">
            <v>33502</v>
          </cell>
          <cell r="AI939">
            <v>31</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cell r="BD939"/>
          <cell r="BE939"/>
          <cell r="BF939"/>
          <cell r="BG939"/>
          <cell r="BH939" t="str">
            <v>HINDU</v>
          </cell>
          <cell r="BI939" t="str">
            <v>AB+</v>
          </cell>
          <cell r="BJ939"/>
          <cell r="BK939"/>
          <cell r="BL939">
            <v>44623</v>
          </cell>
          <cell r="BM939" t="str">
            <v>RESIGNATION</v>
          </cell>
          <cell r="BN939" t="str">
            <v>FINAL EXIT</v>
          </cell>
          <cell r="BO939" t="str">
            <v>CLEARED</v>
          </cell>
          <cell r="BP939"/>
          <cell r="BQ939"/>
          <cell r="BR939"/>
          <cell r="BS939" t="str">
            <v>SOFT SERVICES</v>
          </cell>
          <cell r="BT939" t="e">
            <v>#N/A</v>
          </cell>
          <cell r="BU939" t="str">
            <v>CLEANER</v>
          </cell>
          <cell r="BV939"/>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cell r="M940"/>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cell r="AC940"/>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cell r="BD940"/>
          <cell r="BE940" t="str">
            <v xml:space="preserve">9779842213538 - </v>
          </cell>
          <cell r="BF940" t="str">
            <v>TUL BAHADUR RAI - Father</v>
          </cell>
          <cell r="BG940" t="str">
            <v>srijana@gmail.com</v>
          </cell>
          <cell r="BH940" t="str">
            <v>HINDU</v>
          </cell>
          <cell r="BI940" t="str">
            <v>O+</v>
          </cell>
          <cell r="BJ940"/>
          <cell r="BK940"/>
          <cell r="BL940"/>
          <cell r="BM940"/>
          <cell r="BN940"/>
          <cell r="BO940"/>
          <cell r="BP940"/>
          <cell r="BQ940"/>
          <cell r="BR940"/>
          <cell r="BS940" t="str">
            <v>SOFT SERVICES</v>
          </cell>
          <cell r="BT940" t="str">
            <v>SOFT SERVICES</v>
          </cell>
          <cell r="BU940" t="str">
            <v>CLEANER</v>
          </cell>
          <cell r="BV940"/>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cell r="M941"/>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cell r="AC941"/>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cell r="BD941"/>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cell r="BM941"/>
          <cell r="BN941"/>
          <cell r="BO941"/>
          <cell r="BP941"/>
          <cell r="BQ941"/>
          <cell r="BR941"/>
          <cell r="BS941" t="str">
            <v>SOFT SERVICES</v>
          </cell>
          <cell r="BT941" t="str">
            <v>SOFT SERVICES</v>
          </cell>
          <cell r="BU941" t="str">
            <v>CLEANER</v>
          </cell>
          <cell r="BV941"/>
        </row>
        <row r="942">
          <cell r="D942" t="str">
            <v>000940</v>
          </cell>
          <cell r="E942" t="str">
            <v>INACTIVE</v>
          </cell>
          <cell r="F942" t="str">
            <v>TIKA B K SUNAR</v>
          </cell>
          <cell r="G942" t="str">
            <v xml:space="preserve">CLEANER </v>
          </cell>
          <cell r="H942" t="str">
            <v>SOFT SERVICES</v>
          </cell>
          <cell r="I942"/>
          <cell r="J942"/>
          <cell r="K942"/>
          <cell r="L942"/>
          <cell r="M942"/>
          <cell r="N942"/>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cell r="AC942"/>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cell r="BD942"/>
          <cell r="BE942" t="str">
            <v xml:space="preserve">9779812553682 - </v>
          </cell>
          <cell r="BF942" t="str">
            <v>SUSILA SUNAR - Mother</v>
          </cell>
          <cell r="BG942"/>
          <cell r="BH942" t="str">
            <v>HINDU</v>
          </cell>
          <cell r="BI942" t="str">
            <v>O+</v>
          </cell>
          <cell r="BJ942"/>
          <cell r="BK942"/>
          <cell r="BL942">
            <v>44618</v>
          </cell>
          <cell r="BM942" t="str">
            <v>RESIGNATION</v>
          </cell>
          <cell r="BN942" t="str">
            <v>SPONSORSHIP TRANSFER</v>
          </cell>
          <cell r="BO942" t="str">
            <v>CLEARED</v>
          </cell>
          <cell r="BP942"/>
          <cell r="BQ942"/>
          <cell r="BR942"/>
          <cell r="BS942" t="str">
            <v>SOFT SERVICES</v>
          </cell>
          <cell r="BT942" t="e">
            <v>#N/A</v>
          </cell>
          <cell r="BU942" t="str">
            <v>CLEANER</v>
          </cell>
          <cell r="BV942"/>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cell r="M943"/>
          <cell r="N943" t="str">
            <v>LUSAIL</v>
          </cell>
          <cell r="O943" t="str">
            <v>CLEANER</v>
          </cell>
          <cell r="P943" t="str">
            <v>OPERATIONS AND LABOUR</v>
          </cell>
          <cell r="Q943">
            <v>43812</v>
          </cell>
          <cell r="R943" t="str">
            <v>T1</v>
          </cell>
          <cell r="S943" t="str">
            <v>FEMALE</v>
          </cell>
          <cell r="T943">
            <v>43812</v>
          </cell>
          <cell r="U943">
            <v>43995</v>
          </cell>
          <cell r="V943"/>
          <cell r="W943" t="str">
            <v xml:space="preserve">SINGLE </v>
          </cell>
          <cell r="X943">
            <v>1000</v>
          </cell>
          <cell r="Y943" t="str">
            <v>Company provided</v>
          </cell>
          <cell r="Z943" t="str">
            <v>Company provided</v>
          </cell>
          <cell r="AA943" t="str">
            <v>Company provided</v>
          </cell>
          <cell r="AB943"/>
          <cell r="AC943"/>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cell r="BD943"/>
          <cell r="BE943" t="str">
            <v xml:space="preserve">9779843173041 - </v>
          </cell>
          <cell r="BF943" t="str">
            <v>sadita gurung - sister</v>
          </cell>
          <cell r="BG943" t="str">
            <v>amritamalla629@gmail.com</v>
          </cell>
          <cell r="BH943" t="str">
            <v>HINDU</v>
          </cell>
          <cell r="BI943" t="str">
            <v>A+</v>
          </cell>
          <cell r="BJ943"/>
          <cell r="BK943"/>
          <cell r="BL943"/>
          <cell r="BM943"/>
          <cell r="BN943"/>
          <cell r="BO943"/>
          <cell r="BP943"/>
          <cell r="BQ943"/>
          <cell r="BR943"/>
          <cell r="BS943" t="str">
            <v>SOFT SERVICES</v>
          </cell>
          <cell r="BT943" t="str">
            <v>SOFT SERVICES</v>
          </cell>
          <cell r="BU943" t="str">
            <v>CLEANER</v>
          </cell>
          <cell r="BV943"/>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cell r="M944"/>
          <cell r="N944" t="str">
            <v>QATAR UNIVERSITY</v>
          </cell>
          <cell r="O944" t="str">
            <v>CLEANER</v>
          </cell>
          <cell r="P944" t="str">
            <v>OPERATIONS AND LABOUR</v>
          </cell>
          <cell r="Q944">
            <v>43812</v>
          </cell>
          <cell r="R944" t="str">
            <v>T1</v>
          </cell>
          <cell r="S944" t="str">
            <v>FEMALE</v>
          </cell>
          <cell r="T944">
            <v>43812</v>
          </cell>
          <cell r="U944">
            <v>43995</v>
          </cell>
          <cell r="V944"/>
          <cell r="W944" t="str">
            <v xml:space="preserve">SINGLE </v>
          </cell>
          <cell r="X944">
            <v>1000</v>
          </cell>
          <cell r="Y944" t="str">
            <v>Company provided</v>
          </cell>
          <cell r="Z944" t="str">
            <v>Company provided</v>
          </cell>
          <cell r="AA944" t="str">
            <v>Company provided</v>
          </cell>
          <cell r="AB944"/>
          <cell r="AC944"/>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cell r="BD944"/>
          <cell r="BE944" t="str">
            <v xml:space="preserve">9824131280 - </v>
          </cell>
          <cell r="BF944" t="str">
            <v>bishnu kumari gurung - Mother</v>
          </cell>
          <cell r="BG944"/>
          <cell r="BH944" t="str">
            <v>HINDU</v>
          </cell>
          <cell r="BI944" t="str">
            <v>AB+</v>
          </cell>
          <cell r="BJ944"/>
          <cell r="BK944"/>
          <cell r="BL944"/>
          <cell r="BM944"/>
          <cell r="BN944"/>
          <cell r="BO944"/>
          <cell r="BP944"/>
          <cell r="BQ944"/>
          <cell r="BR944"/>
          <cell r="BS944" t="str">
            <v>SOFT SERVICES</v>
          </cell>
          <cell r="BT944" t="str">
            <v>SOFT SERVICES</v>
          </cell>
          <cell r="BU944" t="str">
            <v>CLEANER</v>
          </cell>
          <cell r="BV944"/>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cell r="M945"/>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cell r="AC945"/>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cell r="BD945"/>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cell r="BM945"/>
          <cell r="BN945"/>
          <cell r="BO945"/>
          <cell r="BP945"/>
          <cell r="BQ945"/>
          <cell r="BR945"/>
          <cell r="BS945" t="str">
            <v>SOFT SERVICES</v>
          </cell>
          <cell r="BT945" t="str">
            <v>SOFT SERVICES</v>
          </cell>
          <cell r="BU945" t="str">
            <v>CLEANER</v>
          </cell>
          <cell r="BV945"/>
        </row>
        <row r="946">
          <cell r="D946" t="str">
            <v>000944</v>
          </cell>
          <cell r="E946" t="str">
            <v>INACTIVE</v>
          </cell>
          <cell r="F946" t="str">
            <v>MADHU SUDAN DHAKAL</v>
          </cell>
          <cell r="G946" t="str">
            <v>CLEANER</v>
          </cell>
          <cell r="H946" t="str">
            <v>SOFT SERVICES</v>
          </cell>
          <cell r="I946"/>
          <cell r="J946"/>
          <cell r="K946"/>
          <cell r="L946"/>
          <cell r="M946"/>
          <cell r="N946"/>
          <cell r="O946" t="str">
            <v>CLEANER</v>
          </cell>
          <cell r="P946" t="str">
            <v>OPERATIONS AND LABOUR</v>
          </cell>
          <cell r="Q946">
            <v>43812</v>
          </cell>
          <cell r="R946" t="str">
            <v>T1</v>
          </cell>
          <cell r="S946" t="str">
            <v>MALE</v>
          </cell>
          <cell r="T946">
            <v>43812</v>
          </cell>
          <cell r="U946">
            <v>43995</v>
          </cell>
          <cell r="V946"/>
          <cell r="W946"/>
          <cell r="X946">
            <v>900</v>
          </cell>
          <cell r="Y946" t="str">
            <v>Company provided</v>
          </cell>
          <cell r="Z946" t="str">
            <v>Company provided</v>
          </cell>
          <cell r="AA946" t="str">
            <v>Company provided</v>
          </cell>
          <cell r="AB946"/>
          <cell r="AC946"/>
          <cell r="AD946">
            <v>900</v>
          </cell>
          <cell r="AE946" t="str">
            <v>YES</v>
          </cell>
          <cell r="AF946" t="e">
            <v>#N/A</v>
          </cell>
          <cell r="AG946" t="str">
            <v>NEPAL</v>
          </cell>
          <cell r="AH946">
            <v>33728</v>
          </cell>
          <cell r="AI946">
            <v>31</v>
          </cell>
          <cell r="AJ946" t="str">
            <v>INACTIVE</v>
          </cell>
          <cell r="AK946"/>
          <cell r="AL946" t="str">
            <v>13111-Dec-213</v>
          </cell>
          <cell r="AM946">
            <v>11160790</v>
          </cell>
          <cell r="AN946">
            <v>43419</v>
          </cell>
          <cell r="AO946">
            <v>47071</v>
          </cell>
          <cell r="AP946"/>
          <cell r="AQ946"/>
          <cell r="AR946" t="str">
            <v>Barwa Bank</v>
          </cell>
          <cell r="AS946"/>
          <cell r="AT946" t="str">
            <v>Barwa Bank</v>
          </cell>
          <cell r="AU946">
            <v>0</v>
          </cell>
          <cell r="AV946"/>
          <cell r="AW946"/>
          <cell r="AX946">
            <v>21</v>
          </cell>
          <cell r="AY946" t="str">
            <v>EVERY TWO YEARS</v>
          </cell>
          <cell r="AZ946"/>
          <cell r="BA946" t="str">
            <v>AL ETQAN</v>
          </cell>
          <cell r="BB946">
            <v>74415582</v>
          </cell>
          <cell r="BC946"/>
          <cell r="BD946"/>
          <cell r="BE946"/>
          <cell r="BF946"/>
          <cell r="BG946"/>
          <cell r="BH946"/>
          <cell r="BI946">
            <v>0</v>
          </cell>
          <cell r="BJ946"/>
          <cell r="BK946"/>
          <cell r="BL946">
            <v>43860</v>
          </cell>
          <cell r="BM946" t="str">
            <v>RESIGNATION</v>
          </cell>
          <cell r="BN946"/>
          <cell r="BO946" t="str">
            <v>CLEARED</v>
          </cell>
          <cell r="BP946"/>
          <cell r="BQ946"/>
          <cell r="BR946"/>
          <cell r="BS946" t="e">
            <v>#N/A</v>
          </cell>
          <cell r="BT946" t="e">
            <v>#N/A</v>
          </cell>
          <cell r="BU946" t="e">
            <v>#N/A</v>
          </cell>
          <cell r="BV946"/>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cell r="M947"/>
          <cell r="N947" t="str">
            <v>GENERAL</v>
          </cell>
          <cell r="O947" t="str">
            <v>TECHNICIAN</v>
          </cell>
          <cell r="P947" t="str">
            <v>OPERATIONS AND LABOUR</v>
          </cell>
          <cell r="Q947">
            <v>43812</v>
          </cell>
          <cell r="R947" t="str">
            <v>T2</v>
          </cell>
          <cell r="S947" t="str">
            <v>MALE</v>
          </cell>
          <cell r="T947">
            <v>43812</v>
          </cell>
          <cell r="U947">
            <v>43995</v>
          </cell>
          <cell r="V947"/>
          <cell r="W947" t="str">
            <v xml:space="preserve">SINGLE </v>
          </cell>
          <cell r="X947">
            <v>1500</v>
          </cell>
          <cell r="Y947" t="str">
            <v>Company provided</v>
          </cell>
          <cell r="Z947" t="str">
            <v>Company provided</v>
          </cell>
          <cell r="AA947" t="str">
            <v>Company provided</v>
          </cell>
          <cell r="AB947"/>
          <cell r="AC947"/>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cell r="BD947"/>
          <cell r="BE947" t="e">
            <v>#N/A</v>
          </cell>
          <cell r="BF947" t="e">
            <v>#N/A</v>
          </cell>
          <cell r="BG947" t="str">
            <v>almdsadab@gmail.com</v>
          </cell>
          <cell r="BH947" t="str">
            <v>ISLAM</v>
          </cell>
          <cell r="BI947" t="str">
            <v>B+</v>
          </cell>
          <cell r="BJ947"/>
          <cell r="BK947"/>
          <cell r="BL947"/>
          <cell r="BM947"/>
          <cell r="BN947"/>
          <cell r="BO947"/>
          <cell r="BP947"/>
          <cell r="BQ947"/>
          <cell r="BR947"/>
          <cell r="BS947" t="str">
            <v>HARD SERVICES-MECHANICAL</v>
          </cell>
          <cell r="BT947" t="str">
            <v>HARD SERVICES-MECHANICAL</v>
          </cell>
          <cell r="BU947" t="str">
            <v>TECHNICIAN</v>
          </cell>
          <cell r="BV947"/>
        </row>
        <row r="948">
          <cell r="D948" t="str">
            <v>000946</v>
          </cell>
          <cell r="E948" t="str">
            <v>INACTIVE</v>
          </cell>
          <cell r="F948" t="str">
            <v>MUKESH KUMAR YADAV</v>
          </cell>
          <cell r="G948" t="str">
            <v>CLEANER</v>
          </cell>
          <cell r="H948" t="str">
            <v>SOFT SERVICES</v>
          </cell>
          <cell r="I948"/>
          <cell r="J948"/>
          <cell r="K948"/>
          <cell r="L948"/>
          <cell r="M948"/>
          <cell r="N948"/>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cell r="AC948"/>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cell r="BD948"/>
          <cell r="BE948" t="str">
            <v xml:space="preserve">9779810282776 - </v>
          </cell>
          <cell r="BF948" t="str">
            <v>BIRENDRA YADAV - Father</v>
          </cell>
          <cell r="BG948"/>
          <cell r="BH948" t="str">
            <v>HINDU</v>
          </cell>
          <cell r="BI948" t="str">
            <v>A+</v>
          </cell>
          <cell r="BJ948"/>
          <cell r="BK948"/>
          <cell r="BL948">
            <v>44543</v>
          </cell>
          <cell r="BM948" t="str">
            <v>RESIGNATION</v>
          </cell>
          <cell r="BN948" t="str">
            <v>FINAL EXIT</v>
          </cell>
          <cell r="BO948" t="str">
            <v>CLEARED</v>
          </cell>
          <cell r="BP948"/>
          <cell r="BQ948"/>
          <cell r="BR948"/>
          <cell r="BS948" t="str">
            <v>SOFT SERVICES</v>
          </cell>
          <cell r="BT948" t="e">
            <v>#N/A</v>
          </cell>
          <cell r="BU948" t="str">
            <v>CLEANER</v>
          </cell>
          <cell r="BV948"/>
        </row>
        <row r="949">
          <cell r="D949" t="str">
            <v>000947</v>
          </cell>
          <cell r="E949" t="str">
            <v>INACTIVE</v>
          </cell>
          <cell r="F949" t="str">
            <v>NISHANT POKHREL</v>
          </cell>
          <cell r="G949" t="str">
            <v>CLEANER</v>
          </cell>
          <cell r="H949" t="str">
            <v>SOFT SERVICES</v>
          </cell>
          <cell r="I949"/>
          <cell r="J949"/>
          <cell r="K949"/>
          <cell r="L949"/>
          <cell r="M949"/>
          <cell r="N949"/>
          <cell r="O949" t="str">
            <v>CLEANER</v>
          </cell>
          <cell r="P949" t="str">
            <v>OPERATIONS AND LABOUR</v>
          </cell>
          <cell r="Q949">
            <v>43812</v>
          </cell>
          <cell r="R949" t="str">
            <v>T1</v>
          </cell>
          <cell r="S949" t="str">
            <v>MALE</v>
          </cell>
          <cell r="T949">
            <v>43812</v>
          </cell>
          <cell r="U949">
            <v>43995</v>
          </cell>
          <cell r="V949"/>
          <cell r="W949"/>
          <cell r="X949">
            <v>900</v>
          </cell>
          <cell r="Y949" t="str">
            <v>Company provided</v>
          </cell>
          <cell r="Z949" t="str">
            <v>Company provided</v>
          </cell>
          <cell r="AA949" t="str">
            <v>Company provided</v>
          </cell>
          <cell r="AB949"/>
          <cell r="AC949"/>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cell r="AR949" t="str">
            <v>Barwa Bank</v>
          </cell>
          <cell r="AS949"/>
          <cell r="AT949" t="str">
            <v>Barwa Bank</v>
          </cell>
          <cell r="AU949" t="str">
            <v>QA45BRWA000000000100001817600</v>
          </cell>
          <cell r="AV949"/>
          <cell r="AW949"/>
          <cell r="AX949">
            <v>21</v>
          </cell>
          <cell r="AY949" t="str">
            <v>EVERY TWO YEARS</v>
          </cell>
          <cell r="AZ949"/>
          <cell r="BA949" t="str">
            <v>AL ETQAN</v>
          </cell>
          <cell r="BB949">
            <v>74415995</v>
          </cell>
          <cell r="BC949"/>
          <cell r="BD949"/>
          <cell r="BE949"/>
          <cell r="BF949"/>
          <cell r="BG949"/>
          <cell r="BH949"/>
          <cell r="BI949" t="str">
            <v>O+</v>
          </cell>
          <cell r="BJ949"/>
          <cell r="BK949"/>
          <cell r="BL949">
            <v>43956</v>
          </cell>
          <cell r="BM949" t="str">
            <v>TERMINATION</v>
          </cell>
          <cell r="BN949"/>
          <cell r="BO949" t="str">
            <v>CLEARED</v>
          </cell>
          <cell r="BP949"/>
          <cell r="BQ949"/>
          <cell r="BR949"/>
          <cell r="BS949" t="e">
            <v>#N/A</v>
          </cell>
          <cell r="BT949" t="e">
            <v>#N/A</v>
          </cell>
          <cell r="BU949" t="e">
            <v>#N/A</v>
          </cell>
          <cell r="BV949"/>
        </row>
        <row r="950">
          <cell r="D950" t="str">
            <v>000948</v>
          </cell>
          <cell r="E950" t="str">
            <v>INACTIVE</v>
          </cell>
          <cell r="F950" t="str">
            <v>PRAKASH BISHWOKARMA</v>
          </cell>
          <cell r="G950" t="str">
            <v>CLEANER - STATION</v>
          </cell>
          <cell r="H950" t="str">
            <v>SOFT SERVICES</v>
          </cell>
          <cell r="I950"/>
          <cell r="J950"/>
          <cell r="K950"/>
          <cell r="L950"/>
          <cell r="M950"/>
          <cell r="N950"/>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cell r="AC950"/>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cell r="BD950"/>
          <cell r="BE950" t="str">
            <v xml:space="preserve">9779829153857 - </v>
          </cell>
          <cell r="BF950" t="str">
            <v>NIRA BISHWOKARMA - Wife</v>
          </cell>
          <cell r="BG950"/>
          <cell r="BH950" t="str">
            <v>HINDU</v>
          </cell>
          <cell r="BI950" t="str">
            <v>B+</v>
          </cell>
          <cell r="BJ950"/>
          <cell r="BK950"/>
          <cell r="BL950">
            <v>44778</v>
          </cell>
          <cell r="BM950" t="str">
            <v>RESIGNATION</v>
          </cell>
          <cell r="BN950" t="str">
            <v>SPONSORSHIP TRANSFER</v>
          </cell>
          <cell r="BO950" t="str">
            <v>CLEARED</v>
          </cell>
          <cell r="BP950"/>
          <cell r="BQ950"/>
          <cell r="BR950"/>
          <cell r="BS950" t="str">
            <v>SOFT SERVICES</v>
          </cell>
          <cell r="BT950" t="e">
            <v>#N/A</v>
          </cell>
          <cell r="BU950" t="str">
            <v>CLEANER</v>
          </cell>
          <cell r="BV950"/>
        </row>
        <row r="951">
          <cell r="D951" t="str">
            <v>000949</v>
          </cell>
          <cell r="E951" t="str">
            <v>INACTIVE</v>
          </cell>
          <cell r="F951" t="str">
            <v>PRATAP RAJBANSHI</v>
          </cell>
          <cell r="G951" t="str">
            <v>CLEANER</v>
          </cell>
          <cell r="H951" t="str">
            <v>SOFT SERVICES</v>
          </cell>
          <cell r="I951"/>
          <cell r="J951"/>
          <cell r="K951"/>
          <cell r="L951"/>
          <cell r="M951"/>
          <cell r="N951"/>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cell r="AC951"/>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cell r="BD951"/>
          <cell r="BE951" t="str">
            <v xml:space="preserve">9779815029175 - </v>
          </cell>
          <cell r="BF951" t="str">
            <v>DULAL RAJBANSHI - Father</v>
          </cell>
          <cell r="BG951"/>
          <cell r="BH951" t="str">
            <v>HINDU</v>
          </cell>
          <cell r="BI951" t="str">
            <v>A+</v>
          </cell>
          <cell r="BJ951"/>
          <cell r="BK951"/>
          <cell r="BL951">
            <v>44605</v>
          </cell>
          <cell r="BM951" t="str">
            <v>RESIGNATION</v>
          </cell>
          <cell r="BN951" t="str">
            <v>FINAL EXIT</v>
          </cell>
          <cell r="BO951" t="str">
            <v>CLEARED</v>
          </cell>
          <cell r="BP951"/>
          <cell r="BQ951"/>
          <cell r="BR951"/>
          <cell r="BS951" t="str">
            <v>SOFT SERVICES</v>
          </cell>
          <cell r="BT951" t="e">
            <v>#N/A</v>
          </cell>
          <cell r="BU951" t="str">
            <v>CLEANER</v>
          </cell>
          <cell r="BV951"/>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cell r="M952"/>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cell r="AC952"/>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cell r="BD952"/>
          <cell r="BE952" t="str">
            <v xml:space="preserve">9779866620719 - </v>
          </cell>
          <cell r="BF952" t="str">
            <v>SUMI SARKI - Mother</v>
          </cell>
          <cell r="BG952"/>
          <cell r="BH952" t="str">
            <v>HINDU</v>
          </cell>
          <cell r="BI952" t="str">
            <v>O+</v>
          </cell>
          <cell r="BJ952"/>
          <cell r="BK952"/>
          <cell r="BL952"/>
          <cell r="BM952"/>
          <cell r="BN952"/>
          <cell r="BO952"/>
          <cell r="BP952"/>
          <cell r="BQ952"/>
          <cell r="BR952"/>
          <cell r="BS952" t="str">
            <v>SOFT SERVICES</v>
          </cell>
          <cell r="BT952" t="str">
            <v>SOFT SERVICES</v>
          </cell>
          <cell r="BU952" t="str">
            <v>CLEANER</v>
          </cell>
          <cell r="BV952"/>
        </row>
        <row r="953">
          <cell r="D953" t="str">
            <v>000951</v>
          </cell>
          <cell r="E953" t="str">
            <v>INACTIVE</v>
          </cell>
          <cell r="F953" t="str">
            <v>SAROJ THAKURI</v>
          </cell>
          <cell r="G953" t="str">
            <v>CLEANER</v>
          </cell>
          <cell r="H953" t="str">
            <v>SOFT SERVICES</v>
          </cell>
          <cell r="I953"/>
          <cell r="J953"/>
          <cell r="K953"/>
          <cell r="L953"/>
          <cell r="M953"/>
          <cell r="N953"/>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cell r="AC953"/>
          <cell r="AD953">
            <v>1000</v>
          </cell>
          <cell r="AE953" t="str">
            <v>YES</v>
          </cell>
          <cell r="AF953" t="str">
            <v>METRO</v>
          </cell>
          <cell r="AG953" t="str">
            <v>NEPAL</v>
          </cell>
          <cell r="AH953">
            <v>36433</v>
          </cell>
          <cell r="AI953">
            <v>23</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cell r="BD953"/>
          <cell r="BE953" t="str">
            <v xml:space="preserve">977987256329 - </v>
          </cell>
          <cell r="BF953" t="str">
            <v>MAYADEVI - Mother</v>
          </cell>
          <cell r="BG953"/>
          <cell r="BH953" t="str">
            <v>HINDU</v>
          </cell>
          <cell r="BI953" t="str">
            <v>B+</v>
          </cell>
          <cell r="BJ953"/>
          <cell r="BK953"/>
          <cell r="BL953">
            <v>44530</v>
          </cell>
          <cell r="BM953" t="str">
            <v>RESIGNATION</v>
          </cell>
          <cell r="BN953" t="str">
            <v>SPONSORSHIP TRANSFER</v>
          </cell>
          <cell r="BO953" t="str">
            <v>CLEARED</v>
          </cell>
          <cell r="BP953"/>
          <cell r="BQ953"/>
          <cell r="BR953"/>
          <cell r="BS953" t="str">
            <v>SOFT SERVICES</v>
          </cell>
          <cell r="BT953" t="e">
            <v>#N/A</v>
          </cell>
          <cell r="BU953" t="str">
            <v>CLEANER</v>
          </cell>
          <cell r="BV953"/>
        </row>
        <row r="954">
          <cell r="D954" t="str">
            <v>000952</v>
          </cell>
          <cell r="E954" t="str">
            <v>INACTIVE</v>
          </cell>
          <cell r="F954" t="str">
            <v>TARA TAMANG</v>
          </cell>
          <cell r="G954" t="str">
            <v>CLEANER</v>
          </cell>
          <cell r="H954" t="str">
            <v>SOFT SERVICES</v>
          </cell>
          <cell r="I954"/>
          <cell r="J954"/>
          <cell r="K954"/>
          <cell r="L954"/>
          <cell r="M954"/>
          <cell r="N954"/>
          <cell r="O954" t="str">
            <v>CLEANER</v>
          </cell>
          <cell r="P954" t="str">
            <v>OPERATIONS AND LABOUR</v>
          </cell>
          <cell r="Q954">
            <v>43812</v>
          </cell>
          <cell r="R954" t="str">
            <v>T1</v>
          </cell>
          <cell r="S954" t="str">
            <v>FEMALE</v>
          </cell>
          <cell r="T954">
            <v>43812</v>
          </cell>
          <cell r="U954">
            <v>43995</v>
          </cell>
          <cell r="V954"/>
          <cell r="W954" t="str">
            <v xml:space="preserve">SINGLE </v>
          </cell>
          <cell r="X954">
            <v>1000</v>
          </cell>
          <cell r="Y954" t="str">
            <v>Company provided</v>
          </cell>
          <cell r="Z954" t="str">
            <v>Company provided</v>
          </cell>
          <cell r="AA954" t="str">
            <v>Company provided</v>
          </cell>
          <cell r="AB954"/>
          <cell r="AC954"/>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cell r="BD954"/>
          <cell r="BE954" t="str">
            <v xml:space="preserve">9840340018 - </v>
          </cell>
          <cell r="BF954" t="str">
            <v>thuli tamang - Mother</v>
          </cell>
          <cell r="BG954"/>
          <cell r="BH954" t="str">
            <v>HINDU</v>
          </cell>
          <cell r="BI954" t="str">
            <v>O+</v>
          </cell>
          <cell r="BJ954"/>
          <cell r="BK954"/>
          <cell r="BL954">
            <v>44686</v>
          </cell>
          <cell r="BM954" t="str">
            <v>RESIGNATION</v>
          </cell>
          <cell r="BN954" t="str">
            <v>FINAL EXIT</v>
          </cell>
          <cell r="BO954" t="str">
            <v>CLEARED</v>
          </cell>
          <cell r="BP954"/>
          <cell r="BQ954"/>
          <cell r="BR954"/>
          <cell r="BS954" t="str">
            <v>SOFT SERVICES</v>
          </cell>
          <cell r="BT954" t="e">
            <v>#N/A</v>
          </cell>
          <cell r="BU954" t="str">
            <v>CLEANER</v>
          </cell>
          <cell r="BV954"/>
        </row>
        <row r="955">
          <cell r="D955" t="str">
            <v>000953</v>
          </cell>
          <cell r="E955" t="str">
            <v>INACTIVE</v>
          </cell>
          <cell r="F955" t="str">
            <v>AFROJ ALAM</v>
          </cell>
          <cell r="G955" t="str">
            <v>CLEANER</v>
          </cell>
          <cell r="H955" t="str">
            <v>SOFT SERVICES</v>
          </cell>
          <cell r="I955"/>
          <cell r="J955"/>
          <cell r="K955"/>
          <cell r="L955"/>
          <cell r="M955"/>
          <cell r="N955"/>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cell r="AC955"/>
          <cell r="AD955">
            <v>1000</v>
          </cell>
          <cell r="AE955" t="str">
            <v>YES</v>
          </cell>
          <cell r="AF955" t="str">
            <v>METRO</v>
          </cell>
          <cell r="AG955" t="str">
            <v>NEPAL</v>
          </cell>
          <cell r="AH955">
            <v>32779</v>
          </cell>
          <cell r="AI955">
            <v>33</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cell r="BD955" t="str">
            <v>N/A</v>
          </cell>
          <cell r="BE955" t="str">
            <v>9779824211717 - 9779824211717</v>
          </cell>
          <cell r="BF955" t="str">
            <v>TAJMA KHATUN - MOTHER</v>
          </cell>
          <cell r="BG955"/>
          <cell r="BH955" t="str">
            <v>ISLAM</v>
          </cell>
          <cell r="BI955" t="str">
            <v>B+</v>
          </cell>
          <cell r="BJ955"/>
          <cell r="BK955"/>
          <cell r="BL955">
            <v>44414</v>
          </cell>
          <cell r="BM955" t="str">
            <v>RESIGNATION</v>
          </cell>
          <cell r="BN955" t="str">
            <v>SPONSORSHIP TRANSFER</v>
          </cell>
          <cell r="BO955" t="str">
            <v>CLEARED</v>
          </cell>
          <cell r="BP955"/>
          <cell r="BQ955"/>
          <cell r="BR955"/>
          <cell r="BS955" t="str">
            <v>SOFT SERVICES</v>
          </cell>
          <cell r="BT955" t="e">
            <v>#N/A</v>
          </cell>
          <cell r="BU955" t="str">
            <v>CLEANER</v>
          </cell>
          <cell r="BV955"/>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cell r="M956"/>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cell r="AC956"/>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cell r="BD956"/>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cell r="BM956"/>
          <cell r="BN956"/>
          <cell r="BO956"/>
          <cell r="BP956"/>
          <cell r="BQ956"/>
          <cell r="BR956"/>
          <cell r="BS956" t="str">
            <v>SOFT SERVICES</v>
          </cell>
          <cell r="BT956" t="str">
            <v>SOFT SERVICES</v>
          </cell>
          <cell r="BU956" t="str">
            <v>CLEANER</v>
          </cell>
          <cell r="BV956"/>
        </row>
        <row r="957">
          <cell r="D957" t="str">
            <v>000955</v>
          </cell>
          <cell r="E957" t="str">
            <v>INACTIVE</v>
          </cell>
          <cell r="F957" t="str">
            <v>ARJUN THAKUR</v>
          </cell>
          <cell r="G957" t="str">
            <v>CLEANER</v>
          </cell>
          <cell r="H957" t="str">
            <v>SOFT SERVICES</v>
          </cell>
          <cell r="I957"/>
          <cell r="J957"/>
          <cell r="K957"/>
          <cell r="L957"/>
          <cell r="M957"/>
          <cell r="N957"/>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cell r="AC957"/>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cell r="BD957"/>
          <cell r="BE957" t="str">
            <v>9779805402808 - 9779805402808</v>
          </cell>
          <cell r="BF957" t="str">
            <v>JANAK RAJ - FATHER</v>
          </cell>
          <cell r="BG957"/>
          <cell r="BH957" t="str">
            <v>HINDU</v>
          </cell>
          <cell r="BI957" t="str">
            <v>A+</v>
          </cell>
          <cell r="BJ957"/>
          <cell r="BK957"/>
          <cell r="BL957">
            <v>44505</v>
          </cell>
          <cell r="BM957" t="str">
            <v>RESIGNATION</v>
          </cell>
          <cell r="BN957" t="str">
            <v>FINAL EXIT</v>
          </cell>
          <cell r="BO957" t="str">
            <v>CLEARED</v>
          </cell>
          <cell r="BP957"/>
          <cell r="BQ957"/>
          <cell r="BR957"/>
          <cell r="BS957" t="str">
            <v>SOFT SERVICES</v>
          </cell>
          <cell r="BT957" t="e">
            <v>#N/A</v>
          </cell>
          <cell r="BU957" t="str">
            <v>CLEANER</v>
          </cell>
          <cell r="BV957"/>
        </row>
        <row r="958">
          <cell r="D958" t="str">
            <v>000956</v>
          </cell>
          <cell r="E958" t="str">
            <v>INACTIVE</v>
          </cell>
          <cell r="F958" t="str">
            <v>ASHOK KUMAR MAHATO</v>
          </cell>
          <cell r="G958" t="str">
            <v>CLEANER - STATION</v>
          </cell>
          <cell r="H958" t="str">
            <v>SOFT SERVICES</v>
          </cell>
          <cell r="I958"/>
          <cell r="J958"/>
          <cell r="K958"/>
          <cell r="L958"/>
          <cell r="M958"/>
          <cell r="N958"/>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cell r="AC958"/>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cell r="BD958"/>
          <cell r="BE958" t="str">
            <v>9779844856118 - 9779844856118</v>
          </cell>
          <cell r="BF958" t="str">
            <v>BRAMHADEV - FATHER</v>
          </cell>
          <cell r="BG958"/>
          <cell r="BH958" t="str">
            <v>HINDU</v>
          </cell>
          <cell r="BI958" t="str">
            <v>B+</v>
          </cell>
          <cell r="BJ958"/>
          <cell r="BK958"/>
          <cell r="BL958">
            <v>44762</v>
          </cell>
          <cell r="BM958" t="str">
            <v>RESIGNATION</v>
          </cell>
          <cell r="BN958" t="str">
            <v>SPONSORSHIP TRANSFER</v>
          </cell>
          <cell r="BO958" t="str">
            <v>CLEARED</v>
          </cell>
          <cell r="BP958"/>
          <cell r="BQ958"/>
          <cell r="BR958"/>
          <cell r="BS958" t="str">
            <v>SOFT SERVICES</v>
          </cell>
          <cell r="BT958" t="e">
            <v>#N/A</v>
          </cell>
          <cell r="BU958" t="str">
            <v>CLEANER</v>
          </cell>
          <cell r="BV958"/>
        </row>
        <row r="959">
          <cell r="D959" t="str">
            <v>000957</v>
          </cell>
          <cell r="E959" t="str">
            <v>INACTIVE</v>
          </cell>
          <cell r="F959" t="str">
            <v>BISHNUHARI PATHAK</v>
          </cell>
          <cell r="G959" t="str">
            <v>CLEANER</v>
          </cell>
          <cell r="H959" t="str">
            <v>SOFT SERVICES</v>
          </cell>
          <cell r="I959"/>
          <cell r="J959"/>
          <cell r="K959"/>
          <cell r="L959"/>
          <cell r="M959"/>
          <cell r="N959"/>
          <cell r="O959" t="str">
            <v>CLEANER</v>
          </cell>
          <cell r="P959" t="str">
            <v>OPERATIONS AND LABOUR</v>
          </cell>
          <cell r="Q959">
            <v>43814</v>
          </cell>
          <cell r="R959" t="str">
            <v>T1</v>
          </cell>
          <cell r="S959" t="str">
            <v>MALE</v>
          </cell>
          <cell r="T959">
            <v>43814</v>
          </cell>
          <cell r="U959">
            <v>43997</v>
          </cell>
          <cell r="V959"/>
          <cell r="W959"/>
          <cell r="X959">
            <v>900</v>
          </cell>
          <cell r="Y959" t="str">
            <v>Company provided</v>
          </cell>
          <cell r="Z959" t="str">
            <v>Company provided</v>
          </cell>
          <cell r="AA959" t="str">
            <v>Company provided</v>
          </cell>
          <cell r="AB959"/>
          <cell r="AC959"/>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cell r="AT959" t="str">
            <v>Barwa Bank</v>
          </cell>
          <cell r="AU959" t="str">
            <v>QA66BRWA000000000100001817707</v>
          </cell>
          <cell r="AV959"/>
          <cell r="AW959"/>
          <cell r="AX959">
            <v>21</v>
          </cell>
          <cell r="AY959" t="str">
            <v>EVERY TWO YEARS</v>
          </cell>
          <cell r="AZ959"/>
          <cell r="BA959" t="str">
            <v>AL ETQAN</v>
          </cell>
          <cell r="BB959">
            <v>74435118</v>
          </cell>
          <cell r="BC959"/>
          <cell r="BD959"/>
          <cell r="BE959"/>
          <cell r="BF959"/>
          <cell r="BG959"/>
          <cell r="BH959"/>
          <cell r="BI959" t="str">
            <v>O+</v>
          </cell>
          <cell r="BJ959"/>
          <cell r="BK959"/>
          <cell r="BL959">
            <v>44042</v>
          </cell>
          <cell r="BM959" t="str">
            <v>TERMINATION</v>
          </cell>
          <cell r="BN959"/>
          <cell r="BO959" t="str">
            <v>CLEARED</v>
          </cell>
          <cell r="BP959"/>
          <cell r="BQ959"/>
          <cell r="BR959"/>
          <cell r="BS959" t="str">
            <v>SOFT SERVICES</v>
          </cell>
          <cell r="BT959" t="e">
            <v>#N/A</v>
          </cell>
          <cell r="BU959" t="str">
            <v>CLEANER</v>
          </cell>
          <cell r="BV959"/>
        </row>
        <row r="960">
          <cell r="D960" t="str">
            <v>000958</v>
          </cell>
          <cell r="E960" t="str">
            <v>INACTIVE</v>
          </cell>
          <cell r="F960" t="str">
            <v>BUDDHI BAHADUR GURUNG</v>
          </cell>
          <cell r="G960" t="str">
            <v>HIGH ACCESS CLEANER</v>
          </cell>
          <cell r="H960" t="str">
            <v>SOFT SERVICES</v>
          </cell>
          <cell r="I960"/>
          <cell r="J960"/>
          <cell r="K960"/>
          <cell r="L960"/>
          <cell r="M960"/>
          <cell r="N960"/>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cell r="AC960"/>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v>0</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cell r="BD960"/>
          <cell r="BE960" t="str">
            <v>9779844193473 - 9779844193473</v>
          </cell>
          <cell r="BF960" t="str">
            <v>DREM BAHADUR - BROTHER</v>
          </cell>
          <cell r="BG960"/>
          <cell r="BH960" t="str">
            <v>HINDU</v>
          </cell>
          <cell r="BI960" t="str">
            <v>B+</v>
          </cell>
          <cell r="BJ960"/>
          <cell r="BK960"/>
          <cell r="BL960">
            <v>44620</v>
          </cell>
          <cell r="BM960" t="str">
            <v>TERMINATION</v>
          </cell>
          <cell r="BN960" t="str">
            <v>FINAL EXIT</v>
          </cell>
          <cell r="BO960" t="str">
            <v>CLEARED</v>
          </cell>
          <cell r="BP960"/>
          <cell r="BQ960"/>
          <cell r="BR960"/>
          <cell r="BS960" t="str">
            <v>SOFT SERVICES</v>
          </cell>
          <cell r="BT960" t="e">
            <v>#N/A</v>
          </cell>
          <cell r="BU960" t="str">
            <v>CLEANING SUPERVISOR</v>
          </cell>
          <cell r="BV960"/>
        </row>
        <row r="961">
          <cell r="D961" t="str">
            <v>000959</v>
          </cell>
          <cell r="E961" t="str">
            <v>INACTIVE</v>
          </cell>
          <cell r="F961" t="str">
            <v>DEEPAK BHUSHAL</v>
          </cell>
          <cell r="G961" t="str">
            <v>CLEANER - STATION</v>
          </cell>
          <cell r="H961" t="str">
            <v>SOFT SERVICES</v>
          </cell>
          <cell r="I961"/>
          <cell r="J961"/>
          <cell r="K961"/>
          <cell r="L961"/>
          <cell r="M961"/>
          <cell r="N961"/>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cell r="AC961"/>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cell r="BD961"/>
          <cell r="BE961" t="str">
            <v>9779847052325 - 9779847052325</v>
          </cell>
          <cell r="BF961" t="str">
            <v>JHABILAL - FATHER</v>
          </cell>
          <cell r="BG961"/>
          <cell r="BH961" t="str">
            <v>HINDU</v>
          </cell>
          <cell r="BI961" t="str">
            <v>A+</v>
          </cell>
          <cell r="BJ961"/>
          <cell r="BK961"/>
          <cell r="BL961">
            <v>44834</v>
          </cell>
          <cell r="BM961" t="str">
            <v>RESIGNATION</v>
          </cell>
          <cell r="BN961" t="str">
            <v>FINAL EXIT</v>
          </cell>
          <cell r="BO961" t="str">
            <v>CLEARED</v>
          </cell>
          <cell r="BP961"/>
          <cell r="BQ961"/>
          <cell r="BR961"/>
          <cell r="BS961" t="str">
            <v>SOFT SERVICES</v>
          </cell>
          <cell r="BT961" t="e">
            <v>#N/A</v>
          </cell>
          <cell r="BU961" t="str">
            <v>CLEANER</v>
          </cell>
          <cell r="BV961"/>
        </row>
        <row r="962">
          <cell r="D962" t="str">
            <v>000960</v>
          </cell>
          <cell r="E962" t="str">
            <v>INACTIVE</v>
          </cell>
          <cell r="F962" t="str">
            <v>DIL BAHADUR OLI</v>
          </cell>
          <cell r="G962" t="str">
            <v>CLEANER</v>
          </cell>
          <cell r="H962" t="str">
            <v>SOFT SERVICES</v>
          </cell>
          <cell r="I962"/>
          <cell r="J962"/>
          <cell r="K962"/>
          <cell r="L962"/>
          <cell r="M962"/>
          <cell r="N962"/>
          <cell r="O962" t="str">
            <v>CLEANER</v>
          </cell>
          <cell r="P962" t="str">
            <v>OPERATIONS AND LABOUR</v>
          </cell>
          <cell r="Q962">
            <v>43814</v>
          </cell>
          <cell r="R962" t="str">
            <v>T1</v>
          </cell>
          <cell r="S962" t="str">
            <v>MALE</v>
          </cell>
          <cell r="T962">
            <v>43814</v>
          </cell>
          <cell r="U962">
            <v>43997</v>
          </cell>
          <cell r="V962"/>
          <cell r="W962"/>
          <cell r="X962">
            <v>900</v>
          </cell>
          <cell r="Y962" t="str">
            <v>Company provided</v>
          </cell>
          <cell r="Z962" t="str">
            <v>Company provided</v>
          </cell>
          <cell r="AA962" t="str">
            <v>Company provided</v>
          </cell>
          <cell r="AB962"/>
          <cell r="AC962"/>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cell r="AT962" t="str">
            <v>Barwa Bank</v>
          </cell>
          <cell r="AU962" t="str">
            <v>QA59BRWA000000000100001817736</v>
          </cell>
          <cell r="AV962"/>
          <cell r="AW962"/>
          <cell r="AX962">
            <v>21</v>
          </cell>
          <cell r="AY962" t="str">
            <v>EVERY TWO YEARS</v>
          </cell>
          <cell r="AZ962"/>
          <cell r="BA962" t="str">
            <v>AL ETQAN</v>
          </cell>
          <cell r="BB962">
            <v>74417187</v>
          </cell>
          <cell r="BC962"/>
          <cell r="BD962"/>
          <cell r="BE962"/>
          <cell r="BF962"/>
          <cell r="BG962"/>
          <cell r="BH962"/>
          <cell r="BI962" t="str">
            <v>O+</v>
          </cell>
          <cell r="BJ962"/>
          <cell r="BK962"/>
          <cell r="BL962">
            <v>44042</v>
          </cell>
          <cell r="BM962" t="str">
            <v>TERMINATION</v>
          </cell>
          <cell r="BN962"/>
          <cell r="BO962" t="str">
            <v>CLEARED</v>
          </cell>
          <cell r="BP962"/>
          <cell r="BQ962"/>
          <cell r="BR962"/>
          <cell r="BS962" t="str">
            <v>SOFT SERVICES</v>
          </cell>
          <cell r="BT962" t="e">
            <v>#N/A</v>
          </cell>
          <cell r="BU962" t="str">
            <v>CLEANER</v>
          </cell>
          <cell r="BV962"/>
        </row>
        <row r="963">
          <cell r="D963" t="str">
            <v>000961</v>
          </cell>
          <cell r="E963" t="str">
            <v>INACTIVE</v>
          </cell>
          <cell r="F963" t="str">
            <v>DIPAK KUMAR MANDAL</v>
          </cell>
          <cell r="G963" t="str">
            <v>CLEANER</v>
          </cell>
          <cell r="H963" t="str">
            <v>SOFT SERVICES</v>
          </cell>
          <cell r="I963"/>
          <cell r="J963"/>
          <cell r="K963"/>
          <cell r="L963"/>
          <cell r="M963"/>
          <cell r="N963"/>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cell r="AC963"/>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cell r="BD963"/>
          <cell r="BE963" t="str">
            <v>9779863813353 - 9779863813353</v>
          </cell>
          <cell r="BF963" t="str">
            <v>BADHU MANDAL - FATHER</v>
          </cell>
          <cell r="BG963"/>
          <cell r="BH963" t="str">
            <v>HINDU</v>
          </cell>
          <cell r="BI963" t="str">
            <v>A+</v>
          </cell>
          <cell r="BJ963"/>
          <cell r="BK963"/>
          <cell r="BL963">
            <v>44518</v>
          </cell>
          <cell r="BM963" t="str">
            <v>RESIGNATION</v>
          </cell>
          <cell r="BN963" t="str">
            <v>SPONSORSHIP TRANSFER</v>
          </cell>
          <cell r="BO963" t="str">
            <v>CLEARED</v>
          </cell>
          <cell r="BP963"/>
          <cell r="BQ963"/>
          <cell r="BR963"/>
          <cell r="BS963" t="str">
            <v>SOFT SERVICES</v>
          </cell>
          <cell r="BT963" t="e">
            <v>#N/A</v>
          </cell>
          <cell r="BU963" t="str">
            <v>CLEANER</v>
          </cell>
          <cell r="BV963"/>
        </row>
        <row r="964">
          <cell r="D964" t="str">
            <v>000962</v>
          </cell>
          <cell r="E964" t="str">
            <v>INACTIVE</v>
          </cell>
          <cell r="F964" t="str">
            <v>GANESH CHAUGUTHI</v>
          </cell>
          <cell r="G964" t="str">
            <v>CLEANER</v>
          </cell>
          <cell r="H964" t="str">
            <v>SOFT SERVICES</v>
          </cell>
          <cell r="I964"/>
          <cell r="J964"/>
          <cell r="K964"/>
          <cell r="L964"/>
          <cell r="M964"/>
          <cell r="N964"/>
          <cell r="O964" t="str">
            <v>CLEANER</v>
          </cell>
          <cell r="P964" t="str">
            <v>OPERATIONS AND LABOUR</v>
          </cell>
          <cell r="Q964">
            <v>43814</v>
          </cell>
          <cell r="R964" t="str">
            <v>T1</v>
          </cell>
          <cell r="S964" t="str">
            <v>MALE</v>
          </cell>
          <cell r="T964">
            <v>43814</v>
          </cell>
          <cell r="U964">
            <v>43997</v>
          </cell>
          <cell r="V964"/>
          <cell r="W964"/>
          <cell r="X964">
            <v>900</v>
          </cell>
          <cell r="Y964" t="str">
            <v>Company provided</v>
          </cell>
          <cell r="Z964" t="str">
            <v>Company provided</v>
          </cell>
          <cell r="AA964" t="str">
            <v>Company provided</v>
          </cell>
          <cell r="AB964"/>
          <cell r="AC964"/>
          <cell r="AD964">
            <v>900</v>
          </cell>
          <cell r="AE964" t="str">
            <v>YES</v>
          </cell>
          <cell r="AF964" t="e">
            <v>#N/A</v>
          </cell>
          <cell r="AG964" t="str">
            <v>NEPAL</v>
          </cell>
          <cell r="AH964">
            <v>31219</v>
          </cell>
          <cell r="AI964">
            <v>38</v>
          </cell>
          <cell r="AJ964" t="str">
            <v>INACTIVE</v>
          </cell>
          <cell r="AK964"/>
          <cell r="AL964">
            <v>0</v>
          </cell>
          <cell r="AM964">
            <v>9461797</v>
          </cell>
          <cell r="AN964">
            <v>42372</v>
          </cell>
          <cell r="AO964">
            <v>46024</v>
          </cell>
          <cell r="AP964"/>
          <cell r="AQ964"/>
          <cell r="AR964" t="str">
            <v>Barwa Bank</v>
          </cell>
          <cell r="AS964"/>
          <cell r="AT964" t="str">
            <v>Barwa Bank</v>
          </cell>
          <cell r="AU964" t="str">
            <v>QA15BRWA000000000100001817752</v>
          </cell>
          <cell r="AV964"/>
          <cell r="AW964"/>
          <cell r="AX964">
            <v>21</v>
          </cell>
          <cell r="AY964" t="str">
            <v>EVERY TWO YEARS</v>
          </cell>
          <cell r="AZ964"/>
          <cell r="BA964" t="str">
            <v>AL ETQAN</v>
          </cell>
          <cell r="BB964">
            <v>30149586</v>
          </cell>
          <cell r="BC964"/>
          <cell r="BD964"/>
          <cell r="BE964"/>
          <cell r="BF964"/>
          <cell r="BG964"/>
          <cell r="BH964"/>
          <cell r="BI964" t="str">
            <v>A+</v>
          </cell>
          <cell r="BJ964"/>
          <cell r="BK964"/>
          <cell r="BL964">
            <v>43890</v>
          </cell>
          <cell r="BM964" t="str">
            <v>RESIGNATION</v>
          </cell>
          <cell r="BN964"/>
          <cell r="BO964" t="str">
            <v>CLEARED</v>
          </cell>
          <cell r="BP964"/>
          <cell r="BQ964"/>
          <cell r="BR964"/>
          <cell r="BS964" t="e">
            <v>#N/A</v>
          </cell>
          <cell r="BT964" t="e">
            <v>#N/A</v>
          </cell>
          <cell r="BU964" t="e">
            <v>#N/A</v>
          </cell>
          <cell r="BV964"/>
        </row>
        <row r="965">
          <cell r="D965" t="str">
            <v>000963</v>
          </cell>
          <cell r="E965" t="str">
            <v>INACTIVE</v>
          </cell>
          <cell r="F965" t="str">
            <v>IMAN SING BISHWAKARMA</v>
          </cell>
          <cell r="G965" t="str">
            <v>CLEANER - STATION</v>
          </cell>
          <cell r="H965" t="str">
            <v>SOFT SERVICES</v>
          </cell>
          <cell r="I965"/>
          <cell r="J965"/>
          <cell r="K965"/>
          <cell r="L965"/>
          <cell r="M965"/>
          <cell r="N965"/>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cell r="AC965"/>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cell r="BD965"/>
          <cell r="BE965" t="str">
            <v>9779829112410 - 9779829112410</v>
          </cell>
          <cell r="BF965" t="str">
            <v>SALINA RASAILI - WIFE</v>
          </cell>
          <cell r="BG965" t="str">
            <v>singiman002@gmail.com</v>
          </cell>
          <cell r="BH965" t="str">
            <v>HINDU</v>
          </cell>
          <cell r="BI965" t="str">
            <v>A+</v>
          </cell>
          <cell r="BJ965"/>
          <cell r="BK965"/>
          <cell r="BL965">
            <v>44973</v>
          </cell>
          <cell r="BM965" t="str">
            <v>RESIGNATION</v>
          </cell>
          <cell r="BN965" t="str">
            <v>SPONSORSHIP TRANSFER</v>
          </cell>
          <cell r="BO965" t="str">
            <v>CLEARED</v>
          </cell>
          <cell r="BP965"/>
          <cell r="BQ965"/>
          <cell r="BR965"/>
          <cell r="BS965" t="str">
            <v>SOFT SERVICES</v>
          </cell>
          <cell r="BT965" t="str">
            <v>SOFT SERVICES</v>
          </cell>
          <cell r="BU965" t="str">
            <v>CLEANER</v>
          </cell>
          <cell r="BV965"/>
        </row>
        <row r="966">
          <cell r="D966" t="str">
            <v>000964</v>
          </cell>
          <cell r="E966" t="str">
            <v>INACTIVE</v>
          </cell>
          <cell r="F966" t="str">
            <v>ISHWOR KUMAR TAMANG</v>
          </cell>
          <cell r="G966" t="str">
            <v>CLEANER</v>
          </cell>
          <cell r="H966" t="str">
            <v>SOFT SERVICES</v>
          </cell>
          <cell r="I966"/>
          <cell r="J966"/>
          <cell r="K966"/>
          <cell r="L966"/>
          <cell r="M966"/>
          <cell r="N966"/>
          <cell r="O966" t="str">
            <v>CLEANER</v>
          </cell>
          <cell r="P966" t="str">
            <v>OPERATIONS AND LABOUR</v>
          </cell>
          <cell r="Q966">
            <v>43814</v>
          </cell>
          <cell r="R966" t="str">
            <v>T1</v>
          </cell>
          <cell r="S966" t="str">
            <v>MALE</v>
          </cell>
          <cell r="T966">
            <v>43814</v>
          </cell>
          <cell r="U966">
            <v>43997</v>
          </cell>
          <cell r="V966"/>
          <cell r="W966"/>
          <cell r="X966">
            <v>900</v>
          </cell>
          <cell r="Y966" t="str">
            <v>Company provided</v>
          </cell>
          <cell r="Z966" t="str">
            <v>Company provided</v>
          </cell>
          <cell r="AA966" t="str">
            <v>Company provided</v>
          </cell>
          <cell r="AB966"/>
          <cell r="AC966"/>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cell r="AT966" t="str">
            <v>Barwa Bank</v>
          </cell>
          <cell r="AU966" t="str">
            <v>QA89BRWA000000000100001817778</v>
          </cell>
          <cell r="AV966"/>
          <cell r="AW966"/>
          <cell r="AX966">
            <v>21</v>
          </cell>
          <cell r="AY966" t="str">
            <v>EVERY TWO YEARS</v>
          </cell>
          <cell r="AZ966"/>
          <cell r="BA966" t="str">
            <v>AL ETQAN</v>
          </cell>
          <cell r="BB966">
            <v>50071551</v>
          </cell>
          <cell r="BC966"/>
          <cell r="BD966"/>
          <cell r="BE966"/>
          <cell r="BF966"/>
          <cell r="BG966"/>
          <cell r="BH966"/>
          <cell r="BI966" t="str">
            <v>O+</v>
          </cell>
          <cell r="BJ966"/>
          <cell r="BK966"/>
          <cell r="BL966">
            <v>44042</v>
          </cell>
          <cell r="BM966" t="str">
            <v>RESIGNATION</v>
          </cell>
          <cell r="BN966"/>
          <cell r="BO966" t="str">
            <v>CLEARED</v>
          </cell>
          <cell r="BP966"/>
          <cell r="BQ966"/>
          <cell r="BR966"/>
          <cell r="BS966" t="str">
            <v>SOFT SERVICES</v>
          </cell>
          <cell r="BT966" t="e">
            <v>#N/A</v>
          </cell>
          <cell r="BU966" t="str">
            <v>CLEANER</v>
          </cell>
          <cell r="BV966"/>
        </row>
        <row r="967">
          <cell r="D967" t="str">
            <v>000965</v>
          </cell>
          <cell r="E967" t="str">
            <v>INACTIVE</v>
          </cell>
          <cell r="F967" t="str">
            <v>KRISHNA PRASAD KHATIWADA</v>
          </cell>
          <cell r="G967" t="str">
            <v>CLEANER</v>
          </cell>
          <cell r="H967" t="str">
            <v>SOFT SERVICES</v>
          </cell>
          <cell r="I967"/>
          <cell r="J967"/>
          <cell r="K967"/>
          <cell r="L967"/>
          <cell r="M967"/>
          <cell r="N967"/>
          <cell r="O967" t="str">
            <v>CLEANER</v>
          </cell>
          <cell r="P967" t="str">
            <v>OPERATIONS AND LABOUR</v>
          </cell>
          <cell r="Q967">
            <v>43814</v>
          </cell>
          <cell r="R967" t="str">
            <v>T1</v>
          </cell>
          <cell r="S967" t="str">
            <v>MALE</v>
          </cell>
          <cell r="T967">
            <v>43814</v>
          </cell>
          <cell r="U967">
            <v>43997</v>
          </cell>
          <cell r="V967"/>
          <cell r="W967"/>
          <cell r="X967">
            <v>1000</v>
          </cell>
          <cell r="Y967" t="str">
            <v>Company provided</v>
          </cell>
          <cell r="Z967" t="str">
            <v>Company provided</v>
          </cell>
          <cell r="AA967" t="str">
            <v>Company provided</v>
          </cell>
          <cell r="AB967"/>
          <cell r="AC967"/>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cell r="AT967" t="str">
            <v>Dukhan Bank</v>
          </cell>
          <cell r="AU967" t="str">
            <v>QA08BRWA000000000100001817781</v>
          </cell>
          <cell r="AV967" t="str">
            <v>WPS bank transfer</v>
          </cell>
          <cell r="AW967" t="str">
            <v>Not Ready</v>
          </cell>
          <cell r="AX967">
            <v>21</v>
          </cell>
          <cell r="AY967" t="str">
            <v>EVERY TWO YEARS</v>
          </cell>
          <cell r="AZ967"/>
          <cell r="BA967" t="str">
            <v>AL ETQAN</v>
          </cell>
          <cell r="BB967">
            <v>74417088</v>
          </cell>
          <cell r="BC967"/>
          <cell r="BD967"/>
          <cell r="BE967"/>
          <cell r="BF967"/>
          <cell r="BG967"/>
          <cell r="BH967"/>
          <cell r="BI967" t="str">
            <v>A+</v>
          </cell>
          <cell r="BJ967"/>
          <cell r="BK967"/>
          <cell r="BL967">
            <v>44280</v>
          </cell>
          <cell r="BM967" t="str">
            <v>RESIGNATION</v>
          </cell>
          <cell r="BN967"/>
          <cell r="BO967" t="str">
            <v>CLEARED</v>
          </cell>
          <cell r="BP967"/>
          <cell r="BQ967"/>
          <cell r="BR967"/>
          <cell r="BS967" t="str">
            <v>SOFT SERVICES</v>
          </cell>
          <cell r="BT967" t="e">
            <v>#N/A</v>
          </cell>
          <cell r="BU967" t="str">
            <v>CLEANER</v>
          </cell>
          <cell r="BV967"/>
        </row>
        <row r="968">
          <cell r="D968" t="str">
            <v>000966</v>
          </cell>
          <cell r="E968" t="str">
            <v>INACTIVE</v>
          </cell>
          <cell r="F968" t="str">
            <v>MADAN MAHATO</v>
          </cell>
          <cell r="G968" t="str">
            <v>CLEANER</v>
          </cell>
          <cell r="H968" t="str">
            <v>SOFT SERVICES</v>
          </cell>
          <cell r="I968"/>
          <cell r="J968"/>
          <cell r="K968"/>
          <cell r="L968"/>
          <cell r="M968"/>
          <cell r="N968"/>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cell r="AC968"/>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cell r="BD968"/>
          <cell r="BE968" t="str">
            <v>9779807671922 - 9779807671922</v>
          </cell>
          <cell r="BF968" t="str">
            <v>DARWATI DEVI - MOTHER</v>
          </cell>
          <cell r="BG968"/>
          <cell r="BH968" t="str">
            <v>HINDU</v>
          </cell>
          <cell r="BI968" t="str">
            <v>O+</v>
          </cell>
          <cell r="BJ968"/>
          <cell r="BK968"/>
          <cell r="BL968">
            <v>44463</v>
          </cell>
          <cell r="BM968" t="str">
            <v>RESIGNATION</v>
          </cell>
          <cell r="BN968" t="str">
            <v>SPONSORSHIP TRANSFER</v>
          </cell>
          <cell r="BO968" t="str">
            <v>CLEARED</v>
          </cell>
          <cell r="BP968"/>
          <cell r="BQ968"/>
          <cell r="BR968"/>
          <cell r="BS968" t="str">
            <v>SOFT SERVICES</v>
          </cell>
          <cell r="BT968" t="e">
            <v>#N/A</v>
          </cell>
          <cell r="BU968" t="str">
            <v>CLEANER</v>
          </cell>
          <cell r="BV968"/>
        </row>
        <row r="969">
          <cell r="D969" t="str">
            <v>000967</v>
          </cell>
          <cell r="E969" t="str">
            <v>INACTIVE</v>
          </cell>
          <cell r="F969" t="str">
            <v>MAHESH YADAV</v>
          </cell>
          <cell r="G969" t="str">
            <v>CLEANER - TERRAZZO FLOOR</v>
          </cell>
          <cell r="H969" t="str">
            <v>SOFT SERVICES</v>
          </cell>
          <cell r="I969"/>
          <cell r="J969"/>
          <cell r="K969"/>
          <cell r="L969"/>
          <cell r="M969"/>
          <cell r="N969"/>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cell r="AC969"/>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cell r="BD969"/>
          <cell r="BE969" t="str">
            <v>9779810573612 - 9779810573612</v>
          </cell>
          <cell r="BF969" t="str">
            <v>SHINARAYAN - FATHER</v>
          </cell>
          <cell r="BG969"/>
          <cell r="BH969" t="str">
            <v>HINDU</v>
          </cell>
          <cell r="BI969" t="str">
            <v>O+</v>
          </cell>
          <cell r="BJ969"/>
          <cell r="BK969"/>
          <cell r="BL969">
            <v>44728</v>
          </cell>
          <cell r="BM969" t="str">
            <v>RESIGNATION</v>
          </cell>
          <cell r="BN969" t="str">
            <v>SPONSORSHIP TRANSFER</v>
          </cell>
          <cell r="BO969" t="str">
            <v>CLEARED</v>
          </cell>
          <cell r="BP969"/>
          <cell r="BQ969"/>
          <cell r="BR969"/>
          <cell r="BS969" t="str">
            <v>SOFT SERVICES</v>
          </cell>
          <cell r="BT969" t="e">
            <v>#N/A</v>
          </cell>
          <cell r="BU969" t="str">
            <v>CLEANER</v>
          </cell>
          <cell r="BV969"/>
        </row>
        <row r="970">
          <cell r="D970" t="str">
            <v>000968</v>
          </cell>
          <cell r="E970" t="str">
            <v>INACTIVE</v>
          </cell>
          <cell r="F970" t="str">
            <v>MAN BAHADUR TAMANG</v>
          </cell>
          <cell r="G970" t="str">
            <v>CLEANER</v>
          </cell>
          <cell r="H970" t="str">
            <v>SOFT SERVICES</v>
          </cell>
          <cell r="I970"/>
          <cell r="J970"/>
          <cell r="K970"/>
          <cell r="L970"/>
          <cell r="M970"/>
          <cell r="N970"/>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cell r="AC970"/>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cell r="BD970"/>
          <cell r="BE970" t="str">
            <v>9779842760010 - 9779842760010</v>
          </cell>
          <cell r="BF970" t="str">
            <v>JIT BAHADUR - FATHER</v>
          </cell>
          <cell r="BG970"/>
          <cell r="BH970" t="str">
            <v>HINDU</v>
          </cell>
          <cell r="BI970" t="str">
            <v>B+</v>
          </cell>
          <cell r="BJ970"/>
          <cell r="BK970"/>
          <cell r="BL970">
            <v>44701</v>
          </cell>
          <cell r="BM970" t="str">
            <v>RESIGNATION</v>
          </cell>
          <cell r="BN970" t="str">
            <v>FINAL EXIT</v>
          </cell>
          <cell r="BO970" t="str">
            <v>CLEARED</v>
          </cell>
          <cell r="BP970"/>
          <cell r="BQ970"/>
          <cell r="BR970"/>
          <cell r="BS970" t="str">
            <v>SOFT SERVICES</v>
          </cell>
          <cell r="BT970" t="e">
            <v>#N/A</v>
          </cell>
          <cell r="BU970" t="str">
            <v>CLEANER</v>
          </cell>
          <cell r="BV970"/>
        </row>
        <row r="971">
          <cell r="D971" t="str">
            <v>000969</v>
          </cell>
          <cell r="E971" t="str">
            <v>INACTIVE</v>
          </cell>
          <cell r="F971" t="str">
            <v>NABARAJ GHIMIRE</v>
          </cell>
          <cell r="G971" t="str">
            <v>CLEANER - STATION</v>
          </cell>
          <cell r="H971" t="str">
            <v>SOFT SERVICES</v>
          </cell>
          <cell r="I971"/>
          <cell r="J971"/>
          <cell r="K971"/>
          <cell r="L971"/>
          <cell r="M971"/>
          <cell r="N971"/>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cell r="AC971"/>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cell r="BD971"/>
          <cell r="BE971" t="str">
            <v>9779861928463 - 9779861928463</v>
          </cell>
          <cell r="BF971" t="str">
            <v>PABINA BHANDARI - WIFE</v>
          </cell>
          <cell r="BG971"/>
          <cell r="BH971" t="str">
            <v>HINDU</v>
          </cell>
          <cell r="BI971" t="str">
            <v>O-</v>
          </cell>
          <cell r="BJ971"/>
          <cell r="BK971"/>
          <cell r="BL971">
            <v>44732</v>
          </cell>
          <cell r="BM971" t="str">
            <v>RESIGNATION</v>
          </cell>
          <cell r="BN971" t="str">
            <v>FINAL EXIT</v>
          </cell>
          <cell r="BO971" t="str">
            <v>CLEARED</v>
          </cell>
          <cell r="BP971"/>
          <cell r="BQ971"/>
          <cell r="BR971"/>
          <cell r="BS971" t="str">
            <v>SOFT SERVICES</v>
          </cell>
          <cell r="BT971" t="e">
            <v>#N/A</v>
          </cell>
          <cell r="BU971" t="str">
            <v>CLEANER</v>
          </cell>
          <cell r="BV971"/>
        </row>
        <row r="972">
          <cell r="D972" t="str">
            <v>000970</v>
          </cell>
          <cell r="E972" t="str">
            <v>INACTIVE</v>
          </cell>
          <cell r="F972" t="str">
            <v>NAR BAHADUR RANA MAGAR</v>
          </cell>
          <cell r="G972" t="str">
            <v>CLEANER</v>
          </cell>
          <cell r="H972" t="str">
            <v>SOFT SERVICES</v>
          </cell>
          <cell r="I972"/>
          <cell r="J972"/>
          <cell r="K972"/>
          <cell r="L972"/>
          <cell r="M972"/>
          <cell r="N972"/>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cell r="AC972"/>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cell r="BD972"/>
          <cell r="BE972" t="str">
            <v>9779819169476 - 9779819169476</v>
          </cell>
          <cell r="BF972" t="str">
            <v>INDRA RANA - WIFE</v>
          </cell>
          <cell r="BG972"/>
          <cell r="BH972" t="str">
            <v>HINDU</v>
          </cell>
          <cell r="BI972" t="str">
            <v>A+</v>
          </cell>
          <cell r="BJ972"/>
          <cell r="BK972"/>
          <cell r="BL972">
            <v>44545</v>
          </cell>
          <cell r="BM972" t="str">
            <v>RESIGNATION</v>
          </cell>
          <cell r="BN972" t="str">
            <v>FINAL EXIT</v>
          </cell>
          <cell r="BO972" t="str">
            <v>CLEARED</v>
          </cell>
          <cell r="BP972"/>
          <cell r="BQ972"/>
          <cell r="BR972"/>
          <cell r="BS972" t="str">
            <v>SOFT SERVICES</v>
          </cell>
          <cell r="BT972" t="e">
            <v>#N/A</v>
          </cell>
          <cell r="BU972" t="str">
            <v>CLEANER</v>
          </cell>
          <cell r="BV972"/>
        </row>
        <row r="973">
          <cell r="D973" t="str">
            <v>000971</v>
          </cell>
          <cell r="E973" t="str">
            <v>INACTIVE</v>
          </cell>
          <cell r="F973" t="str">
            <v>NETRA BAHADUR SUTI</v>
          </cell>
          <cell r="G973" t="str">
            <v>CLEANER</v>
          </cell>
          <cell r="H973" t="str">
            <v>SOFT SERVICES</v>
          </cell>
          <cell r="I973"/>
          <cell r="J973"/>
          <cell r="K973"/>
          <cell r="L973"/>
          <cell r="M973"/>
          <cell r="N973"/>
          <cell r="O973" t="str">
            <v>CLEANER</v>
          </cell>
          <cell r="P973" t="str">
            <v>OPERATIONS AND LABOUR</v>
          </cell>
          <cell r="Q973">
            <v>43814</v>
          </cell>
          <cell r="R973" t="str">
            <v>T1</v>
          </cell>
          <cell r="S973" t="str">
            <v>MALE</v>
          </cell>
          <cell r="T973">
            <v>43814</v>
          </cell>
          <cell r="U973">
            <v>43997</v>
          </cell>
          <cell r="V973"/>
          <cell r="W973"/>
          <cell r="X973">
            <v>900</v>
          </cell>
          <cell r="Y973" t="str">
            <v>Company provided</v>
          </cell>
          <cell r="Z973" t="str">
            <v>Company provided</v>
          </cell>
          <cell r="AA973" t="str">
            <v>Company provided</v>
          </cell>
          <cell r="AB973"/>
          <cell r="AC973"/>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cell r="AT973" t="str">
            <v>Dukhan Bank</v>
          </cell>
          <cell r="AU973" t="str">
            <v>QA96BRWA000000000100001817846</v>
          </cell>
          <cell r="AV973"/>
          <cell r="AW973"/>
          <cell r="AX973">
            <v>21</v>
          </cell>
          <cell r="AY973" t="str">
            <v>EVERY TWO YEARS</v>
          </cell>
          <cell r="AZ973"/>
          <cell r="BA973" t="str">
            <v>AL ETQAN</v>
          </cell>
          <cell r="BB973">
            <v>30180235</v>
          </cell>
          <cell r="BC973"/>
          <cell r="BD973"/>
          <cell r="BE973"/>
          <cell r="BF973"/>
          <cell r="BG973"/>
          <cell r="BH973"/>
          <cell r="BI973" t="str">
            <v>A+</v>
          </cell>
          <cell r="BJ973"/>
          <cell r="BK973"/>
          <cell r="BL973">
            <v>44176</v>
          </cell>
          <cell r="BM973" t="str">
            <v>RESIGNATION</v>
          </cell>
          <cell r="BN973"/>
          <cell r="BO973" t="str">
            <v>CLEARED</v>
          </cell>
          <cell r="BP973"/>
          <cell r="BQ973"/>
          <cell r="BR973"/>
          <cell r="BS973" t="str">
            <v>SOFT SERVICES</v>
          </cell>
          <cell r="BT973" t="e">
            <v>#N/A</v>
          </cell>
          <cell r="BU973" t="str">
            <v>CLEANER</v>
          </cell>
          <cell r="BV973"/>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cell r="M974"/>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cell r="AC974"/>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cell r="BD974"/>
          <cell r="BE974" t="str">
            <v>9779847325759 - 9779847325759</v>
          </cell>
          <cell r="BF974" t="str">
            <v>RAJU THAPA - BROTHER</v>
          </cell>
          <cell r="BG974" t="str">
            <v>rajthaparajthapa1111@gmail.com</v>
          </cell>
          <cell r="BH974" t="str">
            <v>HINDU</v>
          </cell>
          <cell r="BI974" t="str">
            <v>B+</v>
          </cell>
          <cell r="BJ974"/>
          <cell r="BK974"/>
          <cell r="BL974"/>
          <cell r="BM974"/>
          <cell r="BN974"/>
          <cell r="BO974"/>
          <cell r="BP974"/>
          <cell r="BQ974"/>
          <cell r="BR974"/>
          <cell r="BS974" t="str">
            <v>SOFT SERVICES</v>
          </cell>
          <cell r="BT974" t="str">
            <v>SOFT SERVICES</v>
          </cell>
          <cell r="BU974" t="str">
            <v>CLEANER</v>
          </cell>
          <cell r="BV974"/>
        </row>
        <row r="975">
          <cell r="D975" t="str">
            <v>000973</v>
          </cell>
          <cell r="E975" t="str">
            <v>INACTIVE</v>
          </cell>
          <cell r="F975" t="str">
            <v>RAJU LAMA</v>
          </cell>
          <cell r="G975" t="str">
            <v>CLEANER</v>
          </cell>
          <cell r="H975" t="str">
            <v>SOFT SERVICES</v>
          </cell>
          <cell r="I975"/>
          <cell r="J975"/>
          <cell r="K975"/>
          <cell r="L975"/>
          <cell r="M975"/>
          <cell r="N975"/>
          <cell r="O975" t="str">
            <v>CLEANER</v>
          </cell>
          <cell r="P975" t="str">
            <v>OPERATIONS AND LABOUR</v>
          </cell>
          <cell r="Q975">
            <v>43814</v>
          </cell>
          <cell r="R975" t="str">
            <v>T1</v>
          </cell>
          <cell r="S975" t="str">
            <v>MALE</v>
          </cell>
          <cell r="T975">
            <v>43814</v>
          </cell>
          <cell r="U975">
            <v>43997</v>
          </cell>
          <cell r="V975"/>
          <cell r="W975"/>
          <cell r="X975">
            <v>900</v>
          </cell>
          <cell r="Y975" t="str">
            <v>Company provided</v>
          </cell>
          <cell r="Z975" t="str">
            <v>Company provided</v>
          </cell>
          <cell r="AA975" t="str">
            <v>Company provided</v>
          </cell>
          <cell r="AB975"/>
          <cell r="AC975"/>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cell r="AT975" t="str">
            <v>Dukhan Bank</v>
          </cell>
          <cell r="AU975" t="str">
            <v>QA52BRWA000000000100001817862</v>
          </cell>
          <cell r="AV975"/>
          <cell r="AW975"/>
          <cell r="AX975">
            <v>21</v>
          </cell>
          <cell r="AY975" t="str">
            <v>EVERY TWO YEARS</v>
          </cell>
          <cell r="AZ975"/>
          <cell r="BA975" t="str">
            <v>AL ETQAN</v>
          </cell>
          <cell r="BB975">
            <v>74417674</v>
          </cell>
          <cell r="BC975"/>
          <cell r="BD975"/>
          <cell r="BE975"/>
          <cell r="BF975"/>
          <cell r="BG975"/>
          <cell r="BH975"/>
          <cell r="BI975" t="str">
            <v>B+</v>
          </cell>
          <cell r="BJ975"/>
          <cell r="BK975"/>
          <cell r="BL975">
            <v>44176</v>
          </cell>
          <cell r="BM975" t="str">
            <v>RESIGNATION</v>
          </cell>
          <cell r="BN975"/>
          <cell r="BO975" t="str">
            <v>CLEARED</v>
          </cell>
          <cell r="BP975"/>
          <cell r="BQ975"/>
          <cell r="BR975"/>
          <cell r="BS975" t="str">
            <v>SOFT SERVICES</v>
          </cell>
          <cell r="BT975" t="e">
            <v>#N/A</v>
          </cell>
          <cell r="BU975" t="str">
            <v>CLEANER</v>
          </cell>
          <cell r="BV975"/>
        </row>
        <row r="976">
          <cell r="D976" t="str">
            <v>000974</v>
          </cell>
          <cell r="E976" t="str">
            <v>INACTIVE</v>
          </cell>
          <cell r="F976" t="str">
            <v>RAM KRISHNA GHIMIRE</v>
          </cell>
          <cell r="G976" t="str">
            <v>CLEANER - STATION</v>
          </cell>
          <cell r="H976" t="str">
            <v>SOFT SERVICES</v>
          </cell>
          <cell r="I976"/>
          <cell r="J976"/>
          <cell r="K976"/>
          <cell r="L976"/>
          <cell r="M976"/>
          <cell r="N976"/>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cell r="AC976"/>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cell r="BD976"/>
          <cell r="BE976" t="str">
            <v>9779861688715 - 9779861688715</v>
          </cell>
          <cell r="BF976" t="str">
            <v>PARBATI - WIFE</v>
          </cell>
          <cell r="BG976"/>
          <cell r="BH976" t="str">
            <v>HINDU</v>
          </cell>
          <cell r="BI976" t="str">
            <v>B+</v>
          </cell>
          <cell r="BJ976"/>
          <cell r="BK976"/>
          <cell r="BL976">
            <v>44846</v>
          </cell>
          <cell r="BM976" t="str">
            <v>RESIGNATION</v>
          </cell>
          <cell r="BN976" t="str">
            <v>FINAL EXIT</v>
          </cell>
          <cell r="BO976" t="str">
            <v>CLEARED</v>
          </cell>
          <cell r="BP976"/>
          <cell r="BQ976"/>
          <cell r="BR976"/>
          <cell r="BS976" t="str">
            <v>SOFT SERVICES</v>
          </cell>
          <cell r="BT976" t="e">
            <v>#N/A</v>
          </cell>
          <cell r="BU976" t="str">
            <v>CLEANER</v>
          </cell>
          <cell r="BV976"/>
        </row>
        <row r="977">
          <cell r="D977" t="str">
            <v>000975</v>
          </cell>
          <cell r="E977" t="str">
            <v>INACTIVE</v>
          </cell>
          <cell r="F977" t="str">
            <v>RAM MANI PATHAK</v>
          </cell>
          <cell r="G977" t="str">
            <v>CLEANER</v>
          </cell>
          <cell r="H977" t="str">
            <v>SOFT SERVICES</v>
          </cell>
          <cell r="I977"/>
          <cell r="J977"/>
          <cell r="K977"/>
          <cell r="L977"/>
          <cell r="M977"/>
          <cell r="N977"/>
          <cell r="O977" t="str">
            <v>CLEANER</v>
          </cell>
          <cell r="P977" t="str">
            <v>OPERATIONS AND LABOUR</v>
          </cell>
          <cell r="Q977">
            <v>43814</v>
          </cell>
          <cell r="R977" t="str">
            <v>T1</v>
          </cell>
          <cell r="S977" t="str">
            <v>MALE</v>
          </cell>
          <cell r="T977">
            <v>43814</v>
          </cell>
          <cell r="U977">
            <v>43997</v>
          </cell>
          <cell r="V977"/>
          <cell r="W977"/>
          <cell r="X977">
            <v>900</v>
          </cell>
          <cell r="Y977" t="str">
            <v>Company provided</v>
          </cell>
          <cell r="Z977" t="str">
            <v>Company provided</v>
          </cell>
          <cell r="AA977" t="str">
            <v>Company provided</v>
          </cell>
          <cell r="AB977"/>
          <cell r="AC977"/>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cell r="AT977" t="str">
            <v>Dukhan Bank</v>
          </cell>
          <cell r="AU977" t="str">
            <v>QA29BRWA000000000100001817888</v>
          </cell>
          <cell r="AV977"/>
          <cell r="AW977"/>
          <cell r="AX977">
            <v>21</v>
          </cell>
          <cell r="AY977" t="str">
            <v>EVERY TWO YEARS</v>
          </cell>
          <cell r="AZ977"/>
          <cell r="BA977" t="str">
            <v>AL ETQAN</v>
          </cell>
          <cell r="BB977">
            <v>50068837</v>
          </cell>
          <cell r="BC977"/>
          <cell r="BD977"/>
          <cell r="BE977"/>
          <cell r="BF977"/>
          <cell r="BG977"/>
          <cell r="BH977"/>
          <cell r="BI977" t="str">
            <v>O+</v>
          </cell>
          <cell r="BJ977"/>
          <cell r="BK977"/>
          <cell r="BL977">
            <v>44180</v>
          </cell>
          <cell r="BM977" t="str">
            <v>RESIGNATION</v>
          </cell>
          <cell r="BN977"/>
          <cell r="BO977" t="str">
            <v>CLEARED</v>
          </cell>
          <cell r="BP977"/>
          <cell r="BQ977"/>
          <cell r="BR977"/>
          <cell r="BS977" t="str">
            <v>SOFT SERVICES</v>
          </cell>
          <cell r="BT977" t="e">
            <v>#N/A</v>
          </cell>
          <cell r="BU977" t="str">
            <v>CLEANER</v>
          </cell>
          <cell r="BV977"/>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cell r="M978"/>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cell r="AC978"/>
          <cell r="AD978">
            <v>1000</v>
          </cell>
          <cell r="AE978" t="str">
            <v>YES</v>
          </cell>
          <cell r="AF978" t="str">
            <v>METRO</v>
          </cell>
          <cell r="AG978" t="str">
            <v>NEPAL</v>
          </cell>
          <cell r="AH978">
            <v>34262</v>
          </cell>
          <cell r="AI978">
            <v>29</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cell r="BD978"/>
          <cell r="BE978" t="str">
            <v>9779817263905 - 9779817263905</v>
          </cell>
          <cell r="BF978" t="str">
            <v>GOPAL MAHATO - FATHER</v>
          </cell>
          <cell r="BG978" t="str">
            <v>rc0009990@gmail.com</v>
          </cell>
          <cell r="BH978" t="str">
            <v>HINDU</v>
          </cell>
          <cell r="BI978" t="str">
            <v>O+</v>
          </cell>
          <cell r="BJ978"/>
          <cell r="BK978"/>
          <cell r="BL978"/>
          <cell r="BM978"/>
          <cell r="BN978"/>
          <cell r="BO978"/>
          <cell r="BP978"/>
          <cell r="BQ978"/>
          <cell r="BR978"/>
          <cell r="BS978" t="str">
            <v>SOFT SERVICES</v>
          </cell>
          <cell r="BT978" t="str">
            <v>SOFT SERVICES</v>
          </cell>
          <cell r="BU978" t="str">
            <v>CLEANER</v>
          </cell>
          <cell r="BV978"/>
        </row>
        <row r="979">
          <cell r="D979" t="str">
            <v>000977</v>
          </cell>
          <cell r="E979" t="str">
            <v>INACTIVE</v>
          </cell>
          <cell r="F979" t="str">
            <v>RODENDRA ADHIKARI</v>
          </cell>
          <cell r="G979" t="str">
            <v>CLEANER</v>
          </cell>
          <cell r="H979" t="str">
            <v>SOFT SERVICES</v>
          </cell>
          <cell r="I979"/>
          <cell r="J979"/>
          <cell r="K979"/>
          <cell r="L979"/>
          <cell r="M979"/>
          <cell r="N979"/>
          <cell r="O979" t="str">
            <v>CLEANER</v>
          </cell>
          <cell r="P979" t="str">
            <v>OPERATIONS AND LABOUR</v>
          </cell>
          <cell r="Q979">
            <v>43814</v>
          </cell>
          <cell r="R979" t="str">
            <v>T1</v>
          </cell>
          <cell r="S979" t="str">
            <v>MALE</v>
          </cell>
          <cell r="T979">
            <v>43814</v>
          </cell>
          <cell r="U979">
            <v>43997</v>
          </cell>
          <cell r="V979"/>
          <cell r="W979"/>
          <cell r="X979">
            <v>900</v>
          </cell>
          <cell r="Y979" t="str">
            <v>Company provided</v>
          </cell>
          <cell r="Z979" t="str">
            <v>Company provided</v>
          </cell>
          <cell r="AA979" t="str">
            <v>Company provided</v>
          </cell>
          <cell r="AB979"/>
          <cell r="AC979"/>
          <cell r="AD979">
            <v>900</v>
          </cell>
          <cell r="AE979" t="str">
            <v>YES</v>
          </cell>
          <cell r="AF979" t="e">
            <v>#N/A</v>
          </cell>
          <cell r="AG979" t="str">
            <v>NEPAL</v>
          </cell>
          <cell r="AH979">
            <v>34577</v>
          </cell>
          <cell r="AI979">
            <v>29</v>
          </cell>
          <cell r="AJ979" t="str">
            <v>INACTIVE</v>
          </cell>
          <cell r="AK979"/>
          <cell r="AL979" t="str">
            <v>15948-Dec-215</v>
          </cell>
          <cell r="AM979">
            <v>9488450</v>
          </cell>
          <cell r="AN979">
            <v>42381</v>
          </cell>
          <cell r="AO979">
            <v>46033</v>
          </cell>
          <cell r="AP979"/>
          <cell r="AQ979"/>
          <cell r="AR979" t="str">
            <v>Barwa Bank</v>
          </cell>
          <cell r="AS979"/>
          <cell r="AT979" t="str">
            <v>Barwa Bank</v>
          </cell>
          <cell r="AU979" t="str">
            <v>QA66BRWA000000000100001817901</v>
          </cell>
          <cell r="AV979"/>
          <cell r="AW979"/>
          <cell r="AX979">
            <v>21</v>
          </cell>
          <cell r="AY979" t="str">
            <v>EVERY TWO YEARS</v>
          </cell>
          <cell r="AZ979"/>
          <cell r="BA979" t="str">
            <v>AL ETQAN</v>
          </cell>
          <cell r="BB979">
            <v>74418186</v>
          </cell>
          <cell r="BC979"/>
          <cell r="BD979"/>
          <cell r="BE979"/>
          <cell r="BF979"/>
          <cell r="BG979"/>
          <cell r="BH979"/>
          <cell r="BI979" t="str">
            <v>O+</v>
          </cell>
          <cell r="BJ979"/>
          <cell r="BK979"/>
          <cell r="BL979">
            <v>43861</v>
          </cell>
          <cell r="BM979" t="str">
            <v>RESIGNATION</v>
          </cell>
          <cell r="BN979"/>
          <cell r="BO979" t="str">
            <v>CLEARED</v>
          </cell>
          <cell r="BP979"/>
          <cell r="BQ979"/>
          <cell r="BR979"/>
          <cell r="BS979" t="e">
            <v>#N/A</v>
          </cell>
          <cell r="BT979" t="e">
            <v>#N/A</v>
          </cell>
          <cell r="BU979" t="e">
            <v>#N/A</v>
          </cell>
          <cell r="BV979"/>
        </row>
        <row r="980">
          <cell r="D980" t="str">
            <v>000978</v>
          </cell>
          <cell r="E980" t="str">
            <v>INACTIVE</v>
          </cell>
          <cell r="F980" t="str">
            <v>SANTA BAHADUR MAHATO</v>
          </cell>
          <cell r="G980" t="str">
            <v>CLEANER - STATION</v>
          </cell>
          <cell r="H980" t="str">
            <v>SOFT SERVICES</v>
          </cell>
          <cell r="I980"/>
          <cell r="J980"/>
          <cell r="K980"/>
          <cell r="L980"/>
          <cell r="M980"/>
          <cell r="N980"/>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cell r="AC980"/>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cell r="BD980"/>
          <cell r="BE980" t="str">
            <v>9779805462312 - 9779805462312</v>
          </cell>
          <cell r="BF980" t="str">
            <v>MANKUMARI - MOTHER</v>
          </cell>
          <cell r="BG980"/>
          <cell r="BH980" t="str">
            <v>HINDU</v>
          </cell>
          <cell r="BI980" t="str">
            <v>A+</v>
          </cell>
          <cell r="BJ980"/>
          <cell r="BK980"/>
          <cell r="BL980">
            <v>44805</v>
          </cell>
          <cell r="BM980" t="str">
            <v>RESIGNATION</v>
          </cell>
          <cell r="BN980" t="str">
            <v>SPONSORSHIP TRANSFER</v>
          </cell>
          <cell r="BO980" t="str">
            <v>CLEARED</v>
          </cell>
          <cell r="BP980"/>
          <cell r="BQ980"/>
          <cell r="BR980"/>
          <cell r="BS980" t="str">
            <v>SOFT SERVICES</v>
          </cell>
          <cell r="BT980" t="e">
            <v>#N/A</v>
          </cell>
          <cell r="BU980" t="str">
            <v>CLEANER</v>
          </cell>
          <cell r="BV980"/>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cell r="M981"/>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cell r="AC981"/>
          <cell r="AD981">
            <v>1000</v>
          </cell>
          <cell r="AE981" t="str">
            <v>YES</v>
          </cell>
          <cell r="AF981" t="str">
            <v>METRO</v>
          </cell>
          <cell r="AG981" t="str">
            <v>NEPAL</v>
          </cell>
          <cell r="AH981">
            <v>36797</v>
          </cell>
          <cell r="AI981">
            <v>22</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cell r="BD981"/>
          <cell r="BE981" t="str">
            <v>9779813805609 - 9779813805609</v>
          </cell>
          <cell r="BF981" t="str">
            <v>RAM PRAKASH - FATHER</v>
          </cell>
          <cell r="BG981" t="str">
            <v>shivarajy856@gmail.com</v>
          </cell>
          <cell r="BH981" t="str">
            <v>HINDU</v>
          </cell>
          <cell r="BI981" t="str">
            <v>O+</v>
          </cell>
          <cell r="BJ981"/>
          <cell r="BK981"/>
          <cell r="BL981"/>
          <cell r="BM981"/>
          <cell r="BN981"/>
          <cell r="BO981"/>
          <cell r="BP981"/>
          <cell r="BQ981"/>
          <cell r="BR981"/>
          <cell r="BS981" t="str">
            <v>SOFT SERVICES</v>
          </cell>
          <cell r="BT981" t="str">
            <v>SOFT SERVICES</v>
          </cell>
          <cell r="BU981" t="str">
            <v>CLEANER</v>
          </cell>
          <cell r="BV981"/>
        </row>
        <row r="982">
          <cell r="D982" t="str">
            <v>000980</v>
          </cell>
          <cell r="E982" t="str">
            <v>INACTIVE</v>
          </cell>
          <cell r="F982" t="str">
            <v>SHYAM SUNDAR MAHATO</v>
          </cell>
          <cell r="G982" t="str">
            <v>CLEANER</v>
          </cell>
          <cell r="H982" t="str">
            <v>SOFT SERVICES</v>
          </cell>
          <cell r="I982"/>
          <cell r="J982"/>
          <cell r="K982"/>
          <cell r="L982"/>
          <cell r="M982"/>
          <cell r="N982"/>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cell r="AC982"/>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cell r="BD982"/>
          <cell r="BE982" t="str">
            <v>9779819212937 - 9779819212937</v>
          </cell>
          <cell r="BF982" t="str">
            <v>RAMA KANT MAHATO - FATHER</v>
          </cell>
          <cell r="BG982"/>
          <cell r="BH982" t="str">
            <v>HINDU</v>
          </cell>
          <cell r="BI982" t="str">
            <v>AB+</v>
          </cell>
          <cell r="BJ982"/>
          <cell r="BK982"/>
          <cell r="BL982">
            <v>44660</v>
          </cell>
          <cell r="BM982" t="str">
            <v>RESIGNATION</v>
          </cell>
          <cell r="BN982" t="str">
            <v>FINAL EXIT</v>
          </cell>
          <cell r="BO982" t="str">
            <v>CLEARED</v>
          </cell>
          <cell r="BP982"/>
          <cell r="BQ982"/>
          <cell r="BR982"/>
          <cell r="BS982" t="str">
            <v>SOFT SERVICES</v>
          </cell>
          <cell r="BT982" t="e">
            <v>#N/A</v>
          </cell>
          <cell r="BU982" t="str">
            <v>CLEANER</v>
          </cell>
          <cell r="BV982"/>
        </row>
        <row r="983">
          <cell r="D983" t="str">
            <v>000981</v>
          </cell>
          <cell r="E983" t="str">
            <v>INACTIVE</v>
          </cell>
          <cell r="F983" t="str">
            <v>SUJAN PAUDEL</v>
          </cell>
          <cell r="G983" t="str">
            <v>CLEANER</v>
          </cell>
          <cell r="H983" t="str">
            <v>SOFT SERVICES</v>
          </cell>
          <cell r="I983"/>
          <cell r="J983"/>
          <cell r="K983"/>
          <cell r="L983"/>
          <cell r="M983"/>
          <cell r="N983"/>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cell r="AC983"/>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cell r="BD983"/>
          <cell r="BE983" t="str">
            <v>9779813330529 - 9779813330529</v>
          </cell>
          <cell r="BF983" t="str">
            <v>PURNA PRASAD - FATHER</v>
          </cell>
          <cell r="BG983"/>
          <cell r="BH983" t="str">
            <v>HINDU</v>
          </cell>
          <cell r="BI983" t="str">
            <v>O+</v>
          </cell>
          <cell r="BJ983"/>
          <cell r="BK983"/>
          <cell r="BL983">
            <v>44545</v>
          </cell>
          <cell r="BM983" t="str">
            <v>RESIGNATION</v>
          </cell>
          <cell r="BN983" t="str">
            <v>FINAL EXIT</v>
          </cell>
          <cell r="BO983" t="str">
            <v>CLEARED</v>
          </cell>
          <cell r="BP983"/>
          <cell r="BQ983"/>
          <cell r="BR983"/>
          <cell r="BS983" t="str">
            <v>SOFT SERVICES</v>
          </cell>
          <cell r="BT983" t="e">
            <v>#N/A</v>
          </cell>
          <cell r="BU983" t="str">
            <v>CLEANER</v>
          </cell>
          <cell r="BV983"/>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cell r="M984"/>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cell r="AC984"/>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cell r="BD984"/>
          <cell r="BE984" t="str">
            <v>9779817129532 - 9779817129532</v>
          </cell>
          <cell r="BF984" t="str">
            <v>PADAM BAHADUR - FATHER</v>
          </cell>
          <cell r="BG984" t="str">
            <v>chandrasrsuresh117@gmail.com</v>
          </cell>
          <cell r="BH984" t="str">
            <v>HINDU</v>
          </cell>
          <cell r="BI984" t="str">
            <v>O+</v>
          </cell>
          <cell r="BJ984"/>
          <cell r="BK984"/>
          <cell r="BL984"/>
          <cell r="BM984"/>
          <cell r="BN984"/>
          <cell r="BO984"/>
          <cell r="BP984"/>
          <cell r="BQ984"/>
          <cell r="BR984"/>
          <cell r="BS984" t="str">
            <v>SOFT SERVICES</v>
          </cell>
          <cell r="BT984" t="str">
            <v>SOFT SERVICES</v>
          </cell>
          <cell r="BU984" t="str">
            <v>CLEANER</v>
          </cell>
          <cell r="BV984"/>
        </row>
        <row r="985">
          <cell r="D985" t="str">
            <v>000983</v>
          </cell>
          <cell r="E985" t="str">
            <v>INACTIVE</v>
          </cell>
          <cell r="F985" t="str">
            <v>SURESH KUMAR GUPTA</v>
          </cell>
          <cell r="G985" t="str">
            <v>CLEANER</v>
          </cell>
          <cell r="H985" t="str">
            <v>SOFT SERVICES</v>
          </cell>
          <cell r="I985"/>
          <cell r="J985"/>
          <cell r="K985"/>
          <cell r="L985"/>
          <cell r="M985"/>
          <cell r="N985"/>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cell r="AC985"/>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cell r="BD985"/>
          <cell r="BE985" t="str">
            <v>9779824701940 - 9779824701940</v>
          </cell>
          <cell r="BF985" t="str">
            <v>BIDHAYANAND - FATHER</v>
          </cell>
          <cell r="BG985"/>
          <cell r="BH985" t="str">
            <v>HINDU</v>
          </cell>
          <cell r="BI985" t="str">
            <v>B+</v>
          </cell>
          <cell r="BJ985"/>
          <cell r="BK985"/>
          <cell r="BL985">
            <v>44661</v>
          </cell>
          <cell r="BM985" t="str">
            <v>RESIGNATION</v>
          </cell>
          <cell r="BN985" t="str">
            <v>FINAL EXIT</v>
          </cell>
          <cell r="BO985" t="str">
            <v>CLEARED</v>
          </cell>
          <cell r="BP985"/>
          <cell r="BQ985"/>
          <cell r="BR985"/>
          <cell r="BS985" t="str">
            <v>SOFT SERVICES</v>
          </cell>
          <cell r="BT985" t="e">
            <v>#N/A</v>
          </cell>
          <cell r="BU985" t="str">
            <v>CLEANER</v>
          </cell>
          <cell r="BV985"/>
        </row>
        <row r="986">
          <cell r="D986" t="str">
            <v>000984</v>
          </cell>
          <cell r="E986" t="str">
            <v>INACTIVE</v>
          </cell>
          <cell r="F986" t="str">
            <v>TIKA BAHADUR KHADKA</v>
          </cell>
          <cell r="G986" t="str">
            <v>HIGH ACCESS CLEANER</v>
          </cell>
          <cell r="H986" t="str">
            <v>SOFT SERVICES</v>
          </cell>
          <cell r="I986"/>
          <cell r="J986"/>
          <cell r="K986"/>
          <cell r="L986"/>
          <cell r="M986"/>
          <cell r="N986"/>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cell r="AC986"/>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cell r="BD986"/>
          <cell r="BE986" t="str">
            <v>9779863786601 - 9779863786601</v>
          </cell>
          <cell r="BF986" t="str">
            <v>OLKA BAHADUR - FATHER</v>
          </cell>
          <cell r="BG986"/>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cell r="BQ986"/>
          <cell r="BR986"/>
          <cell r="BS986" t="str">
            <v>SOFT SERVICES</v>
          </cell>
          <cell r="BT986" t="e">
            <v>#N/A</v>
          </cell>
          <cell r="BU986" t="str">
            <v>CLEANER</v>
          </cell>
          <cell r="BV986"/>
        </row>
        <row r="987">
          <cell r="D987" t="str">
            <v>000985</v>
          </cell>
          <cell r="E987" t="str">
            <v>INACTIVE</v>
          </cell>
          <cell r="F987" t="str">
            <v>TIL BAHADUR THAPA</v>
          </cell>
          <cell r="G987" t="str">
            <v>CLEANER</v>
          </cell>
          <cell r="H987" t="str">
            <v>SOFT SERVICES</v>
          </cell>
          <cell r="I987"/>
          <cell r="J987"/>
          <cell r="K987"/>
          <cell r="L987"/>
          <cell r="M987"/>
          <cell r="N987"/>
          <cell r="O987" t="str">
            <v>CLEANER</v>
          </cell>
          <cell r="P987" t="str">
            <v>OPERATIONS AND LABOUR</v>
          </cell>
          <cell r="Q987">
            <v>43814</v>
          </cell>
          <cell r="R987" t="str">
            <v>T1</v>
          </cell>
          <cell r="S987" t="str">
            <v>MALE</v>
          </cell>
          <cell r="T987">
            <v>43814</v>
          </cell>
          <cell r="U987">
            <v>43997</v>
          </cell>
          <cell r="V987"/>
          <cell r="W987"/>
          <cell r="X987">
            <v>900</v>
          </cell>
          <cell r="Y987" t="str">
            <v>Company provided</v>
          </cell>
          <cell r="Z987" t="str">
            <v>Company provided</v>
          </cell>
          <cell r="AA987" t="str">
            <v>Company provided</v>
          </cell>
          <cell r="AB987"/>
          <cell r="AC987"/>
          <cell r="AD987">
            <v>900</v>
          </cell>
          <cell r="AE987" t="str">
            <v>YES</v>
          </cell>
          <cell r="AF987" t="str">
            <v>METRO</v>
          </cell>
          <cell r="AG987" t="str">
            <v>NEPAL</v>
          </cell>
          <cell r="AH987">
            <v>33134</v>
          </cell>
          <cell r="AI987">
            <v>32</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cell r="AT987" t="str">
            <v>Dukhan Bank</v>
          </cell>
          <cell r="AU987" t="str">
            <v>QA29BRWA000000000100001817985</v>
          </cell>
          <cell r="AV987"/>
          <cell r="AW987"/>
          <cell r="AX987">
            <v>21</v>
          </cell>
          <cell r="AY987" t="str">
            <v>EVERY TWO YEARS</v>
          </cell>
          <cell r="AZ987"/>
          <cell r="BA987" t="str">
            <v>AL ETQAN</v>
          </cell>
          <cell r="BB987">
            <v>30149541</v>
          </cell>
          <cell r="BC987"/>
          <cell r="BD987"/>
          <cell r="BE987"/>
          <cell r="BF987"/>
          <cell r="BG987"/>
          <cell r="BH987"/>
          <cell r="BI987" t="str">
            <v>AB+</v>
          </cell>
          <cell r="BJ987"/>
          <cell r="BK987"/>
          <cell r="BL987">
            <v>44153</v>
          </cell>
          <cell r="BM987" t="str">
            <v xml:space="preserve">ABSCONDING </v>
          </cell>
          <cell r="BN987"/>
          <cell r="BO987" t="str">
            <v>CLEARED</v>
          </cell>
          <cell r="BP987"/>
          <cell r="BQ987"/>
          <cell r="BR987"/>
          <cell r="BS987" t="str">
            <v>SOFT SERVICES</v>
          </cell>
          <cell r="BT987" t="e">
            <v>#N/A</v>
          </cell>
          <cell r="BU987" t="str">
            <v>CLEANER</v>
          </cell>
          <cell r="BV987"/>
        </row>
        <row r="988">
          <cell r="D988" t="str">
            <v>000986</v>
          </cell>
          <cell r="E988" t="str">
            <v>INACTIVE</v>
          </cell>
          <cell r="F988" t="str">
            <v>TOPLAL RIJAL</v>
          </cell>
          <cell r="G988" t="str">
            <v>CLEANER - TERRAZZO FLOOR</v>
          </cell>
          <cell r="H988" t="str">
            <v>SOFT SERVICES</v>
          </cell>
          <cell r="I988"/>
          <cell r="J988"/>
          <cell r="K988"/>
          <cell r="L988"/>
          <cell r="M988"/>
          <cell r="N988"/>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cell r="AC988"/>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cell r="BD988"/>
          <cell r="BE988" t="str">
            <v>9779847105101 - 9779847105101</v>
          </cell>
          <cell r="BF988"/>
          <cell r="BG988"/>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cell r="BQ988"/>
          <cell r="BR988"/>
          <cell r="BS988" t="str">
            <v>SOFT SERVICES</v>
          </cell>
          <cell r="BT988" t="e">
            <v>#N/A</v>
          </cell>
          <cell r="BU988" t="str">
            <v>CLEANER</v>
          </cell>
          <cell r="BV988"/>
        </row>
        <row r="989">
          <cell r="D989" t="str">
            <v>000987</v>
          </cell>
          <cell r="E989" t="str">
            <v>INACTIVE</v>
          </cell>
          <cell r="F989" t="str">
            <v>PREM KANTA PANDEY</v>
          </cell>
          <cell r="G989" t="str">
            <v>SHIFT LEADER</v>
          </cell>
          <cell r="H989" t="str">
            <v>SOFT SERVICES</v>
          </cell>
          <cell r="I989"/>
          <cell r="J989"/>
          <cell r="K989"/>
          <cell r="L989"/>
          <cell r="M989"/>
          <cell r="N989"/>
          <cell r="O989" t="str">
            <v>CLEANING SUPERVISOR</v>
          </cell>
          <cell r="P989" t="str">
            <v>OPERATIONS AND LABOUR</v>
          </cell>
          <cell r="Q989">
            <v>43820</v>
          </cell>
          <cell r="R989" t="str">
            <v>T2</v>
          </cell>
          <cell r="S989" t="str">
            <v>MALE</v>
          </cell>
          <cell r="T989">
            <v>43820</v>
          </cell>
          <cell r="U989">
            <v>44003</v>
          </cell>
          <cell r="V989"/>
          <cell r="W989"/>
          <cell r="X989">
            <v>1200</v>
          </cell>
          <cell r="Y989" t="str">
            <v>Company provided</v>
          </cell>
          <cell r="Z989" t="str">
            <v>Company provided</v>
          </cell>
          <cell r="AA989" t="str">
            <v>Company provided</v>
          </cell>
          <cell r="AB989"/>
          <cell r="AC989"/>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cell r="AT989" t="str">
            <v>Dukhan Bank</v>
          </cell>
          <cell r="AU989" t="str">
            <v>QA17BRWA000000000100001818007</v>
          </cell>
          <cell r="AV989"/>
          <cell r="AW989"/>
          <cell r="AX989">
            <v>21</v>
          </cell>
          <cell r="AY989" t="str">
            <v>EVERY TWO YEARS</v>
          </cell>
          <cell r="AZ989"/>
          <cell r="BA989" t="str">
            <v>AL ETQAN</v>
          </cell>
          <cell r="BB989">
            <v>66729682</v>
          </cell>
          <cell r="BC989"/>
          <cell r="BD989"/>
          <cell r="BE989"/>
          <cell r="BF989"/>
          <cell r="BG989"/>
          <cell r="BH989"/>
          <cell r="BI989" t="str">
            <v>O+</v>
          </cell>
          <cell r="BJ989"/>
          <cell r="BK989"/>
          <cell r="BL989">
            <v>44207</v>
          </cell>
          <cell r="BM989" t="str">
            <v>RESIGNATION</v>
          </cell>
          <cell r="BN989"/>
          <cell r="BO989" t="str">
            <v>CLEARED</v>
          </cell>
          <cell r="BP989"/>
          <cell r="BQ989"/>
          <cell r="BR989"/>
          <cell r="BS989" t="str">
            <v>SOFT SERVICES</v>
          </cell>
          <cell r="BT989" t="e">
            <v>#N/A</v>
          </cell>
          <cell r="BU989" t="str">
            <v>CLEANING SUPERVISOR</v>
          </cell>
          <cell r="BV989"/>
        </row>
        <row r="990">
          <cell r="D990" t="str">
            <v>000988</v>
          </cell>
          <cell r="E990" t="str">
            <v>INACTIVE</v>
          </cell>
          <cell r="F990" t="str">
            <v>MANISH G T</v>
          </cell>
          <cell r="G990" t="str">
            <v>SHIFT LEADER</v>
          </cell>
          <cell r="H990" t="str">
            <v>SOFT SERVICES</v>
          </cell>
          <cell r="I990"/>
          <cell r="J990"/>
          <cell r="K990"/>
          <cell r="L990"/>
          <cell r="M990"/>
          <cell r="N990"/>
          <cell r="O990" t="str">
            <v>CLEANING SUPERVISOR</v>
          </cell>
          <cell r="P990" t="str">
            <v>OPERATIONS AND LABOUR</v>
          </cell>
          <cell r="Q990">
            <v>43820</v>
          </cell>
          <cell r="R990" t="str">
            <v>T2</v>
          </cell>
          <cell r="S990" t="str">
            <v>MALE</v>
          </cell>
          <cell r="T990">
            <v>43820</v>
          </cell>
          <cell r="U990">
            <v>44003</v>
          </cell>
          <cell r="V990"/>
          <cell r="W990" t="str">
            <v xml:space="preserve">SINGLE </v>
          </cell>
          <cell r="X990">
            <v>1200</v>
          </cell>
          <cell r="Y990" t="str">
            <v>Company provided</v>
          </cell>
          <cell r="Z990" t="str">
            <v>Company provided</v>
          </cell>
          <cell r="AA990" t="str">
            <v>Company provided</v>
          </cell>
          <cell r="AB990"/>
          <cell r="AC990"/>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cell r="BD990"/>
          <cell r="BE990" t="str">
            <v xml:space="preserve"> - </v>
          </cell>
          <cell r="BF990"/>
          <cell r="BG990"/>
          <cell r="BH990"/>
          <cell r="BI990" t="str">
            <v>B+</v>
          </cell>
          <cell r="BJ990"/>
          <cell r="BK990"/>
          <cell r="BL990">
            <v>44554</v>
          </cell>
          <cell r="BM990" t="str">
            <v>RESIGNATION</v>
          </cell>
          <cell r="BN990" t="str">
            <v>FINAL EXIT</v>
          </cell>
          <cell r="BO990" t="str">
            <v>CLEARED</v>
          </cell>
          <cell r="BP990"/>
          <cell r="BQ990"/>
          <cell r="BR990"/>
          <cell r="BS990" t="str">
            <v>SOFT SERVICES</v>
          </cell>
          <cell r="BT990" t="e">
            <v>#N/A</v>
          </cell>
          <cell r="BU990" t="str">
            <v>CLEANING SUPERVISOR</v>
          </cell>
          <cell r="BV990"/>
        </row>
        <row r="991">
          <cell r="D991" t="str">
            <v>000989</v>
          </cell>
          <cell r="E991" t="str">
            <v>INACTIVE</v>
          </cell>
          <cell r="F991" t="str">
            <v>BISHWO RAJ REGMI</v>
          </cell>
          <cell r="G991" t="str">
            <v>CLEANER</v>
          </cell>
          <cell r="H991" t="str">
            <v>SOFT SERVICES</v>
          </cell>
          <cell r="I991"/>
          <cell r="J991"/>
          <cell r="K991"/>
          <cell r="L991"/>
          <cell r="M991"/>
          <cell r="N991"/>
          <cell r="O991" t="str">
            <v>CLEANER</v>
          </cell>
          <cell r="P991" t="str">
            <v>OPERATIONS AND LABOUR</v>
          </cell>
          <cell r="Q991">
            <v>43820</v>
          </cell>
          <cell r="R991" t="str">
            <v>T1</v>
          </cell>
          <cell r="S991" t="str">
            <v>MALE</v>
          </cell>
          <cell r="T991">
            <v>43820</v>
          </cell>
          <cell r="U991">
            <v>44003</v>
          </cell>
          <cell r="V991"/>
          <cell r="W991" t="str">
            <v xml:space="preserve">SINGLE </v>
          </cell>
          <cell r="X991">
            <v>1000</v>
          </cell>
          <cell r="Y991" t="str">
            <v>Company provided</v>
          </cell>
          <cell r="Z991" t="str">
            <v>Company provided</v>
          </cell>
          <cell r="AA991" t="str">
            <v>Company provided</v>
          </cell>
          <cell r="AB991"/>
          <cell r="AC991"/>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cell r="BD991"/>
          <cell r="BE991" t="str">
            <v xml:space="preserve"> - </v>
          </cell>
          <cell r="BF991"/>
          <cell r="BG991"/>
          <cell r="BH991"/>
          <cell r="BI991" t="str">
            <v>B+</v>
          </cell>
          <cell r="BJ991"/>
          <cell r="BK991"/>
          <cell r="BL991">
            <v>44536</v>
          </cell>
          <cell r="BM991" t="str">
            <v>RESIGNATION</v>
          </cell>
          <cell r="BN991" t="str">
            <v>SPONSORSHIP TRANSFER</v>
          </cell>
          <cell r="BO991" t="str">
            <v>CLEARED</v>
          </cell>
          <cell r="BP991"/>
          <cell r="BQ991"/>
          <cell r="BR991"/>
          <cell r="BS991" t="str">
            <v>SOFT SERVICES</v>
          </cell>
          <cell r="BT991" t="e">
            <v>#N/A</v>
          </cell>
          <cell r="BU991" t="str">
            <v>CLEANER</v>
          </cell>
          <cell r="BV991"/>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cell r="M992"/>
          <cell r="N992" t="str">
            <v>NETWORK</v>
          </cell>
          <cell r="O992" t="str">
            <v>CLEANING SUPERVISOR</v>
          </cell>
          <cell r="P992" t="str">
            <v>OPERATIONS AND LABOUR</v>
          </cell>
          <cell r="Q992">
            <v>43820</v>
          </cell>
          <cell r="R992" t="str">
            <v>T4A</v>
          </cell>
          <cell r="S992" t="str">
            <v>MALE</v>
          </cell>
          <cell r="T992">
            <v>43820</v>
          </cell>
          <cell r="U992">
            <v>44003</v>
          </cell>
          <cell r="V992"/>
          <cell r="W992" t="str">
            <v xml:space="preserve">SINGLE </v>
          </cell>
          <cell r="X992">
            <v>3500</v>
          </cell>
          <cell r="Y992" t="str">
            <v>Company provided</v>
          </cell>
          <cell r="Z992" t="str">
            <v>Company provided</v>
          </cell>
          <cell r="AA992" t="str">
            <v>Company provided</v>
          </cell>
          <cell r="AB992"/>
          <cell r="AC992"/>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cell r="BD992"/>
          <cell r="BE992" t="str">
            <v xml:space="preserve"> - </v>
          </cell>
          <cell r="BF992"/>
          <cell r="BG992" t="str">
            <v>arjun.emcoqatar@gmail.com</v>
          </cell>
          <cell r="BH992"/>
          <cell r="BI992" t="str">
            <v>O+</v>
          </cell>
          <cell r="BJ992"/>
          <cell r="BK992"/>
          <cell r="BL992"/>
          <cell r="BM992"/>
          <cell r="BN992"/>
          <cell r="BO992"/>
          <cell r="BP992"/>
          <cell r="BQ992"/>
          <cell r="BR992"/>
          <cell r="BS992" t="str">
            <v>SOFT SERVICES</v>
          </cell>
          <cell r="BT992" t="str">
            <v>SOFT SERVICES</v>
          </cell>
          <cell r="BU992" t="str">
            <v>CLEANING SUPERVISOR</v>
          </cell>
          <cell r="BV992"/>
        </row>
        <row r="993">
          <cell r="D993" t="str">
            <v>000991</v>
          </cell>
          <cell r="E993" t="str">
            <v>INACTIVE</v>
          </cell>
          <cell r="F993" t="str">
            <v>SANJEEV GIRI</v>
          </cell>
          <cell r="G993" t="str">
            <v>SHIFT LEADER</v>
          </cell>
          <cell r="H993" t="str">
            <v>SOFT SERVICES</v>
          </cell>
          <cell r="I993"/>
          <cell r="J993"/>
          <cell r="K993"/>
          <cell r="L993"/>
          <cell r="M993"/>
          <cell r="N993"/>
          <cell r="O993" t="str">
            <v>CLEANING SUPERVISOR</v>
          </cell>
          <cell r="P993" t="str">
            <v>OPERATIONS AND LABOUR</v>
          </cell>
          <cell r="Q993">
            <v>43820</v>
          </cell>
          <cell r="R993" t="str">
            <v>T2</v>
          </cell>
          <cell r="S993" t="str">
            <v>MALE</v>
          </cell>
          <cell r="T993">
            <v>43820</v>
          </cell>
          <cell r="U993">
            <v>44003</v>
          </cell>
          <cell r="V993"/>
          <cell r="W993"/>
          <cell r="X993">
            <v>1200</v>
          </cell>
          <cell r="Y993" t="str">
            <v>Company provided</v>
          </cell>
          <cell r="Z993" t="str">
            <v>Company provided</v>
          </cell>
          <cell r="AA993" t="str">
            <v>Company provided</v>
          </cell>
          <cell r="AB993"/>
          <cell r="AC993"/>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cell r="AT993" t="str">
            <v>Dukhan Bank</v>
          </cell>
          <cell r="AU993" t="str">
            <v>QA47BRWA000000000100001818049</v>
          </cell>
          <cell r="AV993"/>
          <cell r="AW993"/>
          <cell r="AX993">
            <v>21</v>
          </cell>
          <cell r="AY993" t="str">
            <v>EVERY TWO YEARS</v>
          </cell>
          <cell r="AZ993"/>
          <cell r="BA993" t="str">
            <v>AL ETQAN</v>
          </cell>
          <cell r="BB993">
            <v>74417795</v>
          </cell>
          <cell r="BC993"/>
          <cell r="BD993"/>
          <cell r="BE993"/>
          <cell r="BF993"/>
          <cell r="BG993"/>
          <cell r="BH993"/>
          <cell r="BI993" t="str">
            <v>A+</v>
          </cell>
          <cell r="BJ993"/>
          <cell r="BK993"/>
          <cell r="BL993">
            <v>44186</v>
          </cell>
          <cell r="BM993" t="str">
            <v>RESIGNATION</v>
          </cell>
          <cell r="BN993"/>
          <cell r="BO993" t="str">
            <v>CLEARED</v>
          </cell>
          <cell r="BP993"/>
          <cell r="BQ993"/>
          <cell r="BR993"/>
          <cell r="BS993" t="str">
            <v>SOFT SERVICES</v>
          </cell>
          <cell r="BT993" t="e">
            <v>#N/A</v>
          </cell>
          <cell r="BU993" t="str">
            <v>CLEANING SUPERVISOR</v>
          </cell>
          <cell r="BV993"/>
        </row>
        <row r="994">
          <cell r="D994" t="str">
            <v>000992</v>
          </cell>
          <cell r="E994" t="str">
            <v>INACTIVE</v>
          </cell>
          <cell r="F994" t="str">
            <v>BISHAL SARKI</v>
          </cell>
          <cell r="G994" t="str">
            <v>CLEANER</v>
          </cell>
          <cell r="H994" t="str">
            <v>SOFT SERVICES</v>
          </cell>
          <cell r="I994"/>
          <cell r="J994"/>
          <cell r="K994"/>
          <cell r="L994"/>
          <cell r="M994"/>
          <cell r="N994"/>
          <cell r="O994" t="str">
            <v>CLEANER</v>
          </cell>
          <cell r="P994" t="str">
            <v>OPERATIONS AND LABOUR</v>
          </cell>
          <cell r="Q994">
            <v>43820</v>
          </cell>
          <cell r="R994" t="str">
            <v>T1</v>
          </cell>
          <cell r="S994" t="str">
            <v>MALE</v>
          </cell>
          <cell r="T994">
            <v>43820</v>
          </cell>
          <cell r="U994">
            <v>44003</v>
          </cell>
          <cell r="V994"/>
          <cell r="W994" t="str">
            <v xml:space="preserve">SINGLE </v>
          </cell>
          <cell r="X994">
            <v>1000</v>
          </cell>
          <cell r="Y994" t="str">
            <v>Company provided</v>
          </cell>
          <cell r="Z994" t="str">
            <v>Company provided</v>
          </cell>
          <cell r="AA994" t="str">
            <v>Company provided</v>
          </cell>
          <cell r="AB994"/>
          <cell r="AC994"/>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cell r="BD994"/>
          <cell r="BE994" t="str">
            <v xml:space="preserve"> - </v>
          </cell>
          <cell r="BF994"/>
          <cell r="BG994"/>
          <cell r="BH994"/>
          <cell r="BI994" t="str">
            <v>B+</v>
          </cell>
          <cell r="BJ994"/>
          <cell r="BK994"/>
          <cell r="BL994">
            <v>44551</v>
          </cell>
          <cell r="BM994" t="str">
            <v>RESIGNATION</v>
          </cell>
          <cell r="BN994" t="str">
            <v>FINAL EXIT</v>
          </cell>
          <cell r="BO994" t="str">
            <v>CLEARED</v>
          </cell>
          <cell r="BP994"/>
          <cell r="BQ994"/>
          <cell r="BR994"/>
          <cell r="BS994" t="str">
            <v>SOFT SERVICES</v>
          </cell>
          <cell r="BT994" t="e">
            <v>#N/A</v>
          </cell>
          <cell r="BU994" t="str">
            <v>CLEANER</v>
          </cell>
          <cell r="BV994"/>
        </row>
        <row r="995">
          <cell r="D995" t="str">
            <v>000993</v>
          </cell>
          <cell r="E995" t="str">
            <v>INACTIVE</v>
          </cell>
          <cell r="F995" t="str">
            <v>RAMESH GURUNG</v>
          </cell>
          <cell r="G995" t="str">
            <v>CLEANER</v>
          </cell>
          <cell r="H995" t="str">
            <v>SOFT SERVICES</v>
          </cell>
          <cell r="I995"/>
          <cell r="J995"/>
          <cell r="K995"/>
          <cell r="L995"/>
          <cell r="M995"/>
          <cell r="N995"/>
          <cell r="O995" t="str">
            <v>CLEANER</v>
          </cell>
          <cell r="P995" t="str">
            <v>OPERATIONS AND LABOUR</v>
          </cell>
          <cell r="Q995">
            <v>43820</v>
          </cell>
          <cell r="R995" t="str">
            <v>T1</v>
          </cell>
          <cell r="S995" t="str">
            <v>MALE</v>
          </cell>
          <cell r="T995">
            <v>43820</v>
          </cell>
          <cell r="U995">
            <v>44003</v>
          </cell>
          <cell r="V995"/>
          <cell r="W995"/>
          <cell r="X995">
            <v>900</v>
          </cell>
          <cell r="Y995" t="str">
            <v>Company provided</v>
          </cell>
          <cell r="Z995" t="str">
            <v>Company provided</v>
          </cell>
          <cell r="AA995" t="str">
            <v>Company provided</v>
          </cell>
          <cell r="AB995"/>
          <cell r="AC995"/>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cell r="AT995" t="str">
            <v>Barwa Bank</v>
          </cell>
          <cell r="AU995" t="str">
            <v>QA03BRWA000000000100001818065</v>
          </cell>
          <cell r="AV995"/>
          <cell r="AW995"/>
          <cell r="AX995">
            <v>21</v>
          </cell>
          <cell r="AY995" t="str">
            <v>EVERY TWO YEARS</v>
          </cell>
          <cell r="AZ995"/>
          <cell r="BA995" t="str">
            <v>AL ETQAN</v>
          </cell>
          <cell r="BB995">
            <v>74430229</v>
          </cell>
          <cell r="BC995"/>
          <cell r="BD995"/>
          <cell r="BE995"/>
          <cell r="BF995"/>
          <cell r="BG995"/>
          <cell r="BH995"/>
          <cell r="BI995" t="str">
            <v>B+</v>
          </cell>
          <cell r="BJ995"/>
          <cell r="BK995"/>
          <cell r="BL995">
            <v>44042</v>
          </cell>
          <cell r="BM995" t="str">
            <v>TERMINATION</v>
          </cell>
          <cell r="BN995"/>
          <cell r="BO995" t="str">
            <v>CLEARED</v>
          </cell>
          <cell r="BP995"/>
          <cell r="BQ995"/>
          <cell r="BR995"/>
          <cell r="BS995" t="str">
            <v>SOFT SERVICES</v>
          </cell>
          <cell r="BT995" t="e">
            <v>#N/A</v>
          </cell>
          <cell r="BU995" t="str">
            <v>CLEANER</v>
          </cell>
          <cell r="BV995"/>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cell r="M996"/>
          <cell r="N996" t="str">
            <v>NETWORK</v>
          </cell>
          <cell r="O996" t="str">
            <v>CLEANING SUPERVISOR</v>
          </cell>
          <cell r="P996" t="str">
            <v>OPERATIONS AND LABOUR</v>
          </cell>
          <cell r="Q996">
            <v>43820</v>
          </cell>
          <cell r="R996" t="str">
            <v>T2</v>
          </cell>
          <cell r="S996" t="str">
            <v>MALE</v>
          </cell>
          <cell r="T996">
            <v>43820</v>
          </cell>
          <cell r="U996">
            <v>44003</v>
          </cell>
          <cell r="V996"/>
          <cell r="W996" t="str">
            <v xml:space="preserve">SINGLE </v>
          </cell>
          <cell r="X996">
            <v>1200</v>
          </cell>
          <cell r="Y996" t="str">
            <v>Company provided</v>
          </cell>
          <cell r="Z996" t="str">
            <v>Company provided</v>
          </cell>
          <cell r="AA996" t="str">
            <v>Company provided</v>
          </cell>
          <cell r="AB996"/>
          <cell r="AC996"/>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cell r="BD996"/>
          <cell r="BE996" t="str">
            <v xml:space="preserve"> - </v>
          </cell>
          <cell r="BF996"/>
          <cell r="BG996" t="str">
            <v>sameerbk889@gmail.com</v>
          </cell>
          <cell r="BH996"/>
          <cell r="BI996" t="str">
            <v>B+</v>
          </cell>
          <cell r="BJ996"/>
          <cell r="BK996"/>
          <cell r="BL996"/>
          <cell r="BM996"/>
          <cell r="BN996"/>
          <cell r="BO996" t="str">
            <v>WITHDRAWN RESIGNATION</v>
          </cell>
          <cell r="BP996"/>
          <cell r="BQ996"/>
          <cell r="BR996"/>
          <cell r="BS996" t="str">
            <v>SOFT SERVICES</v>
          </cell>
          <cell r="BT996" t="str">
            <v>SOFT SERVICES</v>
          </cell>
          <cell r="BU996" t="str">
            <v>CLEANING SUPERVISOR</v>
          </cell>
          <cell r="BV996"/>
        </row>
        <row r="997">
          <cell r="D997" t="str">
            <v>000995</v>
          </cell>
          <cell r="E997" t="str">
            <v>INACTIVE</v>
          </cell>
          <cell r="F997" t="str">
            <v>SURENDRA SUBEDI</v>
          </cell>
          <cell r="G997" t="str">
            <v>CLEANER - TRAINS</v>
          </cell>
          <cell r="H997" t="str">
            <v>SOFT SERVICES</v>
          </cell>
          <cell r="I997"/>
          <cell r="J997"/>
          <cell r="K997"/>
          <cell r="L997"/>
          <cell r="M997"/>
          <cell r="N997"/>
          <cell r="O997" t="str">
            <v>CLEANER</v>
          </cell>
          <cell r="P997" t="str">
            <v>OPERATIONS AND LABOUR</v>
          </cell>
          <cell r="Q997">
            <v>43820</v>
          </cell>
          <cell r="R997" t="str">
            <v>T1</v>
          </cell>
          <cell r="S997" t="str">
            <v>MALE</v>
          </cell>
          <cell r="T997">
            <v>43820</v>
          </cell>
          <cell r="U997">
            <v>44003</v>
          </cell>
          <cell r="V997"/>
          <cell r="W997" t="str">
            <v xml:space="preserve">SINGLE </v>
          </cell>
          <cell r="X997">
            <v>1000</v>
          </cell>
          <cell r="Y997" t="str">
            <v>Company provided</v>
          </cell>
          <cell r="Z997" t="str">
            <v>Company provided</v>
          </cell>
          <cell r="AA997" t="str">
            <v>Company provided</v>
          </cell>
          <cell r="AB997"/>
          <cell r="AC997"/>
          <cell r="AD997">
            <v>1000</v>
          </cell>
          <cell r="AE997" t="str">
            <v>YES</v>
          </cell>
          <cell r="AF997" t="str">
            <v>METRO</v>
          </cell>
          <cell r="AG997" t="str">
            <v>NEPAL</v>
          </cell>
          <cell r="AH997">
            <v>36079</v>
          </cell>
          <cell r="AI997">
            <v>24</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cell r="BD997"/>
          <cell r="BE997" t="str">
            <v xml:space="preserve"> - </v>
          </cell>
          <cell r="BF997"/>
          <cell r="BG997"/>
          <cell r="BH997"/>
          <cell r="BI997" t="str">
            <v>B+</v>
          </cell>
          <cell r="BJ997"/>
          <cell r="BK997"/>
          <cell r="BL997">
            <v>44804</v>
          </cell>
          <cell r="BM997" t="str">
            <v>RESIGNATION</v>
          </cell>
          <cell r="BN997" t="str">
            <v>FINAL EXIT</v>
          </cell>
          <cell r="BO997" t="str">
            <v>CLEARED</v>
          </cell>
          <cell r="BP997"/>
          <cell r="BQ997"/>
          <cell r="BR997"/>
          <cell r="BS997" t="str">
            <v>SOFT SERVICES</v>
          </cell>
          <cell r="BT997" t="e">
            <v>#N/A</v>
          </cell>
          <cell r="BU997" t="str">
            <v>CLEANER</v>
          </cell>
          <cell r="BV997"/>
        </row>
        <row r="998">
          <cell r="D998" t="str">
            <v>000996</v>
          </cell>
          <cell r="E998" t="str">
            <v>INACTIVE</v>
          </cell>
          <cell r="F998" t="str">
            <v>PRAKASH BASAULA</v>
          </cell>
          <cell r="G998" t="str">
            <v xml:space="preserve">CLEANING SUPERVISOR </v>
          </cell>
          <cell r="H998" t="str">
            <v>SOFT SERVICES</v>
          </cell>
          <cell r="I998"/>
          <cell r="J998"/>
          <cell r="K998"/>
          <cell r="L998"/>
          <cell r="M998"/>
          <cell r="N998"/>
          <cell r="O998" t="str">
            <v>CLEANING SUPERVISOR</v>
          </cell>
          <cell r="P998" t="str">
            <v>OPERATIONS AND LABOUR</v>
          </cell>
          <cell r="Q998">
            <v>43820</v>
          </cell>
          <cell r="R998" t="str">
            <v>T3</v>
          </cell>
          <cell r="S998" t="str">
            <v>MALE</v>
          </cell>
          <cell r="T998">
            <v>43820</v>
          </cell>
          <cell r="U998">
            <v>44003</v>
          </cell>
          <cell r="V998"/>
          <cell r="W998" t="str">
            <v xml:space="preserve">SINGLE </v>
          </cell>
          <cell r="X998">
            <v>2000</v>
          </cell>
          <cell r="Y998" t="str">
            <v>Company provided</v>
          </cell>
          <cell r="Z998" t="str">
            <v>Company provided</v>
          </cell>
          <cell r="AA998" t="str">
            <v>Company provided</v>
          </cell>
          <cell r="AB998"/>
          <cell r="AC998"/>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cell r="BD998"/>
          <cell r="BE998" t="str">
            <v xml:space="preserve"> - </v>
          </cell>
          <cell r="BF998"/>
          <cell r="BG998"/>
          <cell r="BH998"/>
          <cell r="BI998" t="str">
            <v>O+</v>
          </cell>
          <cell r="BJ998"/>
          <cell r="BK998"/>
          <cell r="BL998">
            <v>44293</v>
          </cell>
          <cell r="BM998" t="str">
            <v>RESIGNATION</v>
          </cell>
          <cell r="BN998" t="str">
            <v>FINAL EXIT</v>
          </cell>
          <cell r="BO998" t="str">
            <v>CLEARED</v>
          </cell>
          <cell r="BP998"/>
          <cell r="BQ998"/>
          <cell r="BR998"/>
          <cell r="BS998" t="str">
            <v>SOFT SERVICES</v>
          </cell>
          <cell r="BT998" t="e">
            <v>#N/A</v>
          </cell>
          <cell r="BU998" t="str">
            <v>CLEANING SUPERVISOR</v>
          </cell>
          <cell r="BV998"/>
        </row>
        <row r="999">
          <cell r="D999" t="str">
            <v>000997</v>
          </cell>
          <cell r="E999" t="str">
            <v>INACTIVE</v>
          </cell>
          <cell r="F999" t="str">
            <v>RAMESH BHANDARI</v>
          </cell>
          <cell r="G999" t="str">
            <v>CLEANER</v>
          </cell>
          <cell r="H999" t="str">
            <v>SOFT SERVICES</v>
          </cell>
          <cell r="I999"/>
          <cell r="J999"/>
          <cell r="K999"/>
          <cell r="L999"/>
          <cell r="M999"/>
          <cell r="N999"/>
          <cell r="O999" t="str">
            <v>CLEANER</v>
          </cell>
          <cell r="P999" t="str">
            <v>OPERATIONS AND LABOUR</v>
          </cell>
          <cell r="Q999">
            <v>43820</v>
          </cell>
          <cell r="R999" t="str">
            <v>T1</v>
          </cell>
          <cell r="S999" t="str">
            <v>MALE</v>
          </cell>
          <cell r="T999">
            <v>43820</v>
          </cell>
          <cell r="U999">
            <v>44003</v>
          </cell>
          <cell r="V999"/>
          <cell r="W999" t="str">
            <v xml:space="preserve">SINGLE </v>
          </cell>
          <cell r="X999">
            <v>1000</v>
          </cell>
          <cell r="Y999" t="str">
            <v>Company provided</v>
          </cell>
          <cell r="Z999" t="str">
            <v>Company provided</v>
          </cell>
          <cell r="AA999" t="str">
            <v>Company provided</v>
          </cell>
          <cell r="AB999"/>
          <cell r="AC999"/>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cell r="BD999"/>
          <cell r="BE999" t="str">
            <v xml:space="preserve"> - </v>
          </cell>
          <cell r="BF999"/>
          <cell r="BG999"/>
          <cell r="BH999"/>
          <cell r="BI999" t="str">
            <v>A+</v>
          </cell>
          <cell r="BJ999"/>
          <cell r="BK999"/>
          <cell r="BL999">
            <v>44720</v>
          </cell>
          <cell r="BM999" t="str">
            <v>TERMINATION</v>
          </cell>
          <cell r="BN999" t="str">
            <v>Exited Country W/O info</v>
          </cell>
          <cell r="BO999" t="str">
            <v>CLEARED</v>
          </cell>
          <cell r="BP999"/>
          <cell r="BQ999"/>
          <cell r="BR999"/>
          <cell r="BS999" t="str">
            <v>SOFT SERVICES</v>
          </cell>
          <cell r="BT999" t="e">
            <v>#N/A</v>
          </cell>
          <cell r="BU999" t="str">
            <v>CLEANER</v>
          </cell>
          <cell r="BV999"/>
        </row>
        <row r="1000">
          <cell r="D1000" t="str">
            <v>000998</v>
          </cell>
          <cell r="E1000" t="str">
            <v>INACTIVE</v>
          </cell>
          <cell r="F1000" t="str">
            <v>MADAN SHRESTHA</v>
          </cell>
          <cell r="G1000" t="str">
            <v>CLEANER - STATION</v>
          </cell>
          <cell r="H1000" t="str">
            <v>SOFT SERVICES</v>
          </cell>
          <cell r="I1000"/>
          <cell r="J1000"/>
          <cell r="K1000"/>
          <cell r="L1000"/>
          <cell r="M1000"/>
          <cell r="N1000"/>
          <cell r="O1000" t="str">
            <v>CLEANER</v>
          </cell>
          <cell r="P1000" t="str">
            <v>OPERATIONS AND LABOUR</v>
          </cell>
          <cell r="Q1000">
            <v>43820</v>
          </cell>
          <cell r="R1000" t="str">
            <v>T1</v>
          </cell>
          <cell r="S1000" t="str">
            <v>MALE</v>
          </cell>
          <cell r="T1000">
            <v>43820</v>
          </cell>
          <cell r="U1000">
            <v>44003</v>
          </cell>
          <cell r="V1000"/>
          <cell r="W1000" t="str">
            <v xml:space="preserve">SINGLE </v>
          </cell>
          <cell r="X1000">
            <v>1000</v>
          </cell>
          <cell r="Y1000" t="str">
            <v>Company provided</v>
          </cell>
          <cell r="Z1000" t="str">
            <v>Company provided</v>
          </cell>
          <cell r="AA1000" t="str">
            <v>Company provided</v>
          </cell>
          <cell r="AB1000"/>
          <cell r="AC1000"/>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cell r="BD1000"/>
          <cell r="BE1000" t="str">
            <v xml:space="preserve"> - </v>
          </cell>
          <cell r="BF1000"/>
          <cell r="BG1000"/>
          <cell r="BH1000"/>
          <cell r="BI1000" t="str">
            <v>A+</v>
          </cell>
          <cell r="BJ1000"/>
          <cell r="BK1000"/>
          <cell r="BL1000">
            <v>44946</v>
          </cell>
          <cell r="BM1000" t="str">
            <v>RESIGNATION</v>
          </cell>
          <cell r="BN1000" t="str">
            <v>FINAL EXIT</v>
          </cell>
          <cell r="BO1000" t="str">
            <v>CLEARED</v>
          </cell>
          <cell r="BP1000"/>
          <cell r="BQ1000"/>
          <cell r="BR1000"/>
          <cell r="BS1000" t="str">
            <v>SOFT SERVICES</v>
          </cell>
          <cell r="BT1000" t="str">
            <v>SOFT SERVICES</v>
          </cell>
          <cell r="BU1000" t="str">
            <v>CLEANER</v>
          </cell>
          <cell r="BV1000"/>
        </row>
        <row r="1001">
          <cell r="D1001" t="str">
            <v>000999</v>
          </cell>
          <cell r="E1001" t="str">
            <v>INACTIVE</v>
          </cell>
          <cell r="F1001" t="str">
            <v>SANJU MIJAR</v>
          </cell>
          <cell r="G1001" t="str">
            <v>CLEANER</v>
          </cell>
          <cell r="H1001" t="str">
            <v>SOFT SERVICES</v>
          </cell>
          <cell r="I1001"/>
          <cell r="J1001"/>
          <cell r="K1001"/>
          <cell r="L1001"/>
          <cell r="M1001"/>
          <cell r="N1001"/>
          <cell r="O1001" t="str">
            <v>CLEANER</v>
          </cell>
          <cell r="P1001" t="str">
            <v>OPERATIONS AND LABOUR</v>
          </cell>
          <cell r="Q1001">
            <v>43820</v>
          </cell>
          <cell r="R1001" t="str">
            <v>T1</v>
          </cell>
          <cell r="S1001" t="str">
            <v>MALE</v>
          </cell>
          <cell r="T1001">
            <v>43820</v>
          </cell>
          <cell r="U1001">
            <v>44003</v>
          </cell>
          <cell r="V1001"/>
          <cell r="W1001" t="str">
            <v xml:space="preserve">SINGLE </v>
          </cell>
          <cell r="X1001">
            <v>1000</v>
          </cell>
          <cell r="Y1001" t="str">
            <v>Company provided</v>
          </cell>
          <cell r="Z1001" t="str">
            <v>Company provided</v>
          </cell>
          <cell r="AA1001" t="str">
            <v>Company provided</v>
          </cell>
          <cell r="AB1001"/>
          <cell r="AC1001"/>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cell r="BD1001"/>
          <cell r="BE1001" t="str">
            <v xml:space="preserve"> - </v>
          </cell>
          <cell r="BF1001"/>
          <cell r="BG1001"/>
          <cell r="BH1001"/>
          <cell r="BI1001" t="str">
            <v>B+</v>
          </cell>
          <cell r="BJ1001"/>
          <cell r="BK1001"/>
          <cell r="BL1001">
            <v>44373</v>
          </cell>
          <cell r="BM1001" t="str">
            <v>RESIGNATION</v>
          </cell>
          <cell r="BN1001" t="str">
            <v>SPONSORSHIP TRANSFER</v>
          </cell>
          <cell r="BO1001" t="str">
            <v>CLEARED</v>
          </cell>
          <cell r="BP1001"/>
          <cell r="BQ1001"/>
          <cell r="BR1001"/>
          <cell r="BS1001" t="str">
            <v>SOFT SERVICES</v>
          </cell>
          <cell r="BT1001" t="e">
            <v>#N/A</v>
          </cell>
          <cell r="BU1001" t="str">
            <v>CLEANER</v>
          </cell>
          <cell r="BV1001"/>
        </row>
        <row r="1002">
          <cell r="D1002" t="str">
            <v>001000</v>
          </cell>
          <cell r="E1002" t="str">
            <v>INACTIVE</v>
          </cell>
          <cell r="F1002" t="str">
            <v>LAXMAN B K</v>
          </cell>
          <cell r="G1002" t="str">
            <v>CLEANING SUPERVISOR</v>
          </cell>
          <cell r="H1002" t="str">
            <v>SOFT SERVICES</v>
          </cell>
          <cell r="I1002"/>
          <cell r="J1002"/>
          <cell r="K1002"/>
          <cell r="L1002"/>
          <cell r="M1002"/>
          <cell r="N1002"/>
          <cell r="O1002" t="str">
            <v>CLEANING SUPERVISOR</v>
          </cell>
          <cell r="P1002" t="str">
            <v>OPERATIONS AND LABOUR</v>
          </cell>
          <cell r="Q1002">
            <v>43820</v>
          </cell>
          <cell r="R1002" t="str">
            <v>T3</v>
          </cell>
          <cell r="S1002" t="str">
            <v>MALE</v>
          </cell>
          <cell r="T1002">
            <v>43820</v>
          </cell>
          <cell r="U1002">
            <v>44003</v>
          </cell>
          <cell r="V1002"/>
          <cell r="W1002" t="str">
            <v xml:space="preserve">SINGLE </v>
          </cell>
          <cell r="X1002">
            <v>1500</v>
          </cell>
          <cell r="Y1002" t="str">
            <v>Company provided</v>
          </cell>
          <cell r="Z1002" t="str">
            <v>Company provided</v>
          </cell>
          <cell r="AA1002" t="str">
            <v>Company provided</v>
          </cell>
          <cell r="AB1002"/>
          <cell r="AC1002"/>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cell r="BD1002"/>
          <cell r="BE1002" t="str">
            <v xml:space="preserve"> - </v>
          </cell>
          <cell r="BF1002"/>
          <cell r="BG1002" t="str">
            <v>luckygtm7@gmail.com</v>
          </cell>
          <cell r="BH1002"/>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cell r="BQ1002"/>
          <cell r="BR1002"/>
          <cell r="BS1002" t="str">
            <v>SOFT SERVICES</v>
          </cell>
          <cell r="BT1002" t="str">
            <v>SOFT SERVICES</v>
          </cell>
          <cell r="BU1002" t="str">
            <v>CLEANING SUPERVISOR</v>
          </cell>
          <cell r="BV1002"/>
        </row>
        <row r="1003">
          <cell r="D1003" t="str">
            <v>001001</v>
          </cell>
          <cell r="E1003" t="str">
            <v>INACTIVE</v>
          </cell>
          <cell r="F1003" t="str">
            <v>ROSHAN PRASAD BASTOLA</v>
          </cell>
          <cell r="G1003" t="str">
            <v>CLEANER</v>
          </cell>
          <cell r="H1003" t="str">
            <v>SOFT SERVICES</v>
          </cell>
          <cell r="I1003"/>
          <cell r="J1003"/>
          <cell r="K1003"/>
          <cell r="L1003"/>
          <cell r="M1003"/>
          <cell r="N1003"/>
          <cell r="O1003" t="str">
            <v>CLEANER</v>
          </cell>
          <cell r="P1003" t="str">
            <v>OPERATIONS AND LABOUR</v>
          </cell>
          <cell r="Q1003">
            <v>43820</v>
          </cell>
          <cell r="R1003" t="str">
            <v>T1</v>
          </cell>
          <cell r="S1003" t="str">
            <v>MALE</v>
          </cell>
          <cell r="T1003">
            <v>43820</v>
          </cell>
          <cell r="U1003">
            <v>44003</v>
          </cell>
          <cell r="V1003"/>
          <cell r="W1003" t="str">
            <v xml:space="preserve">SINGLE </v>
          </cell>
          <cell r="X1003">
            <v>1000</v>
          </cell>
          <cell r="Y1003" t="str">
            <v>Company provided</v>
          </cell>
          <cell r="Z1003" t="str">
            <v>Company provided</v>
          </cell>
          <cell r="AA1003" t="str">
            <v>Company provided</v>
          </cell>
          <cell r="AB1003"/>
          <cell r="AC1003"/>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cell r="BD1003"/>
          <cell r="BE1003" t="str">
            <v xml:space="preserve"> - </v>
          </cell>
          <cell r="BF1003"/>
          <cell r="BG1003"/>
          <cell r="BH1003"/>
          <cell r="BI1003" t="str">
            <v>B+</v>
          </cell>
          <cell r="BJ1003"/>
          <cell r="BK1003"/>
          <cell r="BL1003">
            <v>44596</v>
          </cell>
          <cell r="BM1003" t="str">
            <v>RESIGNATION</v>
          </cell>
          <cell r="BN1003" t="str">
            <v>FINAL EXIT</v>
          </cell>
          <cell r="BO1003" t="str">
            <v>CLEARED</v>
          </cell>
          <cell r="BP1003"/>
          <cell r="BQ1003"/>
          <cell r="BR1003"/>
          <cell r="BS1003" t="str">
            <v>SOFT SERVICES</v>
          </cell>
          <cell r="BT1003" t="e">
            <v>#N/A</v>
          </cell>
          <cell r="BU1003" t="str">
            <v>CLEANER</v>
          </cell>
          <cell r="BV1003"/>
        </row>
        <row r="1004">
          <cell r="D1004" t="str">
            <v>001002</v>
          </cell>
          <cell r="E1004" t="str">
            <v>INACTIVE</v>
          </cell>
          <cell r="F1004" t="str">
            <v>KRISHNA PAUDEL</v>
          </cell>
          <cell r="G1004" t="str">
            <v>CLEANER</v>
          </cell>
          <cell r="H1004" t="str">
            <v>SOFT SERVICES</v>
          </cell>
          <cell r="I1004"/>
          <cell r="J1004"/>
          <cell r="K1004"/>
          <cell r="L1004"/>
          <cell r="M1004"/>
          <cell r="N1004"/>
          <cell r="O1004" t="str">
            <v>CLEANER</v>
          </cell>
          <cell r="P1004" t="str">
            <v>OPERATIONS AND LABOUR</v>
          </cell>
          <cell r="Q1004">
            <v>43820</v>
          </cell>
          <cell r="R1004" t="str">
            <v>T1</v>
          </cell>
          <cell r="S1004" t="str">
            <v>MALE</v>
          </cell>
          <cell r="T1004">
            <v>43820</v>
          </cell>
          <cell r="U1004">
            <v>44003</v>
          </cell>
          <cell r="V1004"/>
          <cell r="W1004"/>
          <cell r="X1004">
            <v>900</v>
          </cell>
          <cell r="Y1004" t="str">
            <v>Company provided</v>
          </cell>
          <cell r="Z1004" t="str">
            <v>Company provided</v>
          </cell>
          <cell r="AA1004" t="str">
            <v>Company provided</v>
          </cell>
          <cell r="AB1004"/>
          <cell r="AC1004"/>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cell r="AT1004" t="str">
            <v>Barwa Bank</v>
          </cell>
          <cell r="AU1004" t="str">
            <v>QA84BRWA000000000100001818159</v>
          </cell>
          <cell r="AV1004"/>
          <cell r="AW1004"/>
          <cell r="AX1004">
            <v>21</v>
          </cell>
          <cell r="AY1004" t="str">
            <v>EVERY TWO YEARS</v>
          </cell>
          <cell r="AZ1004"/>
          <cell r="BA1004" t="str">
            <v>AL ETQAN</v>
          </cell>
          <cell r="BB1004">
            <v>74430121</v>
          </cell>
          <cell r="BC1004"/>
          <cell r="BD1004"/>
          <cell r="BE1004"/>
          <cell r="BF1004"/>
          <cell r="BG1004"/>
          <cell r="BH1004"/>
          <cell r="BI1004" t="str">
            <v>O+</v>
          </cell>
          <cell r="BJ1004"/>
          <cell r="BK1004"/>
          <cell r="BL1004">
            <v>43932</v>
          </cell>
          <cell r="BM1004" t="str">
            <v>TERMINATION</v>
          </cell>
          <cell r="BN1004"/>
          <cell r="BO1004" t="str">
            <v>CLEARED</v>
          </cell>
          <cell r="BP1004"/>
          <cell r="BQ1004"/>
          <cell r="BR1004"/>
          <cell r="BS1004" t="e">
            <v>#N/A</v>
          </cell>
          <cell r="BT1004" t="e">
            <v>#N/A</v>
          </cell>
          <cell r="BU1004" t="e">
            <v>#N/A</v>
          </cell>
          <cell r="BV1004"/>
        </row>
        <row r="1005">
          <cell r="D1005" t="str">
            <v>001003</v>
          </cell>
          <cell r="E1005" t="str">
            <v>INACTIVE</v>
          </cell>
          <cell r="F1005" t="str">
            <v>MANIL KUMAR BUDHATHOKI</v>
          </cell>
          <cell r="G1005" t="str">
            <v>CLEANER</v>
          </cell>
          <cell r="H1005" t="str">
            <v>SOFT SERVICES</v>
          </cell>
          <cell r="I1005"/>
          <cell r="J1005"/>
          <cell r="K1005"/>
          <cell r="L1005"/>
          <cell r="M1005"/>
          <cell r="N1005"/>
          <cell r="O1005" t="str">
            <v>CLEANER</v>
          </cell>
          <cell r="P1005" t="str">
            <v>OPERATIONS AND LABOUR</v>
          </cell>
          <cell r="Q1005">
            <v>43820</v>
          </cell>
          <cell r="R1005" t="str">
            <v>T1</v>
          </cell>
          <cell r="S1005" t="str">
            <v>MALE</v>
          </cell>
          <cell r="T1005">
            <v>43820</v>
          </cell>
          <cell r="U1005">
            <v>44003</v>
          </cell>
          <cell r="V1005"/>
          <cell r="W1005" t="str">
            <v xml:space="preserve">SINGLE </v>
          </cell>
          <cell r="X1005">
            <v>1000</v>
          </cell>
          <cell r="Y1005" t="str">
            <v>Company provided</v>
          </cell>
          <cell r="Z1005" t="str">
            <v>Company provided</v>
          </cell>
          <cell r="AA1005" t="str">
            <v>Company provided</v>
          </cell>
          <cell r="AB1005"/>
          <cell r="AC1005"/>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cell r="BD1005"/>
          <cell r="BE1005" t="str">
            <v xml:space="preserve"> - </v>
          </cell>
          <cell r="BF1005"/>
          <cell r="BG1005"/>
          <cell r="BH1005"/>
          <cell r="BI1005" t="str">
            <v>B+</v>
          </cell>
          <cell r="BJ1005"/>
          <cell r="BK1005"/>
          <cell r="BL1005">
            <v>44382</v>
          </cell>
          <cell r="BM1005" t="str">
            <v>RESIGNATION</v>
          </cell>
          <cell r="BN1005" t="str">
            <v>FINAL EXIT</v>
          </cell>
          <cell r="BO1005" t="str">
            <v>CLEARED</v>
          </cell>
          <cell r="BP1005"/>
          <cell r="BQ1005"/>
          <cell r="BR1005"/>
          <cell r="BS1005" t="str">
            <v>SOFT SERVICES</v>
          </cell>
          <cell r="BT1005" t="e">
            <v>#N/A</v>
          </cell>
          <cell r="BU1005" t="str">
            <v>CLEANER</v>
          </cell>
          <cell r="BV1005"/>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cell r="M1006"/>
          <cell r="N1006" t="str">
            <v>NETWORK</v>
          </cell>
          <cell r="O1006" t="str">
            <v>CLEANING SUPERVISOR</v>
          </cell>
          <cell r="P1006" t="str">
            <v>OPERATIONS AND LABOUR</v>
          </cell>
          <cell r="Q1006">
            <v>43820</v>
          </cell>
          <cell r="R1006" t="str">
            <v>T3</v>
          </cell>
          <cell r="S1006" t="str">
            <v>MALE</v>
          </cell>
          <cell r="T1006">
            <v>43820</v>
          </cell>
          <cell r="U1006">
            <v>44003</v>
          </cell>
          <cell r="V1006"/>
          <cell r="W1006" t="str">
            <v xml:space="preserve">SINGLE </v>
          </cell>
          <cell r="X1006">
            <v>2000</v>
          </cell>
          <cell r="Y1006" t="str">
            <v>Company provided</v>
          </cell>
          <cell r="Z1006" t="str">
            <v>Company provided</v>
          </cell>
          <cell r="AA1006" t="str">
            <v>Company provided</v>
          </cell>
          <cell r="AB1006"/>
          <cell r="AC1006"/>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cell r="BD1006"/>
          <cell r="BE1006" t="str">
            <v xml:space="preserve"> - </v>
          </cell>
          <cell r="BF1006"/>
          <cell r="BG1006" t="str">
            <v>kulbahadurdc47@gmail.com</v>
          </cell>
          <cell r="BH1006"/>
          <cell r="BI1006" t="str">
            <v>AB+</v>
          </cell>
          <cell r="BJ1006"/>
          <cell r="BK1006"/>
          <cell r="BL1006"/>
          <cell r="BM1006"/>
          <cell r="BN1006"/>
          <cell r="BO1006"/>
          <cell r="BP1006"/>
          <cell r="BQ1006"/>
          <cell r="BR1006"/>
          <cell r="BS1006" t="str">
            <v>SOFT SERVICES</v>
          </cell>
          <cell r="BT1006" t="str">
            <v>SOFT SERVICES</v>
          </cell>
          <cell r="BU1006" t="str">
            <v>CLEANING SUPERVISOR</v>
          </cell>
          <cell r="BV1006"/>
        </row>
        <row r="1007">
          <cell r="D1007" t="str">
            <v>001005</v>
          </cell>
          <cell r="E1007" t="str">
            <v>INACTIVE</v>
          </cell>
          <cell r="F1007" t="str">
            <v>ARJUN B K</v>
          </cell>
          <cell r="G1007" t="str">
            <v>CLEANER - STATION</v>
          </cell>
          <cell r="H1007" t="str">
            <v>SOFT SERVICES</v>
          </cell>
          <cell r="I1007"/>
          <cell r="J1007"/>
          <cell r="K1007"/>
          <cell r="L1007"/>
          <cell r="M1007"/>
          <cell r="N1007"/>
          <cell r="O1007" t="str">
            <v>FACADE CLEANER</v>
          </cell>
          <cell r="P1007" t="str">
            <v>OPERATIONS AND LABOUR</v>
          </cell>
          <cell r="Q1007">
            <v>43820</v>
          </cell>
          <cell r="R1007" t="str">
            <v>T1</v>
          </cell>
          <cell r="S1007" t="str">
            <v>MALE</v>
          </cell>
          <cell r="T1007">
            <v>43820</v>
          </cell>
          <cell r="U1007">
            <v>44003</v>
          </cell>
          <cell r="V1007"/>
          <cell r="W1007" t="str">
            <v xml:space="preserve">SINGLE </v>
          </cell>
          <cell r="X1007">
            <v>1100</v>
          </cell>
          <cell r="Y1007" t="str">
            <v>Company provided</v>
          </cell>
          <cell r="Z1007" t="str">
            <v>Company provided</v>
          </cell>
          <cell r="AA1007" t="str">
            <v>Company provided</v>
          </cell>
          <cell r="AB1007"/>
          <cell r="AC1007"/>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cell r="BD1007"/>
          <cell r="BE1007" t="str">
            <v xml:space="preserve"> - </v>
          </cell>
          <cell r="BF1007"/>
          <cell r="BG1007"/>
          <cell r="BH1007"/>
          <cell r="BI1007" t="str">
            <v>A+</v>
          </cell>
          <cell r="BJ1007"/>
          <cell r="BK1007"/>
          <cell r="BL1007">
            <v>44827</v>
          </cell>
          <cell r="BM1007" t="str">
            <v>RESIGNATION</v>
          </cell>
          <cell r="BN1007" t="str">
            <v>FINAL EXIT</v>
          </cell>
          <cell r="BO1007" t="str">
            <v>CLEARED</v>
          </cell>
          <cell r="BP1007"/>
          <cell r="BQ1007"/>
          <cell r="BR1007"/>
          <cell r="BS1007" t="str">
            <v>SOFT SERVICES</v>
          </cell>
          <cell r="BT1007" t="e">
            <v>#N/A</v>
          </cell>
          <cell r="BU1007" t="str">
            <v>FACADE CLEANER</v>
          </cell>
          <cell r="BV1007"/>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cell r="M1008"/>
          <cell r="N1008" t="str">
            <v>TRAM/LRT DEPOT</v>
          </cell>
          <cell r="O1008" t="str">
            <v>FACADE CLEANER</v>
          </cell>
          <cell r="P1008" t="str">
            <v>OPERATIONS AND LABOUR</v>
          </cell>
          <cell r="Q1008">
            <v>43820</v>
          </cell>
          <cell r="R1008" t="str">
            <v>T1</v>
          </cell>
          <cell r="S1008" t="str">
            <v>MALE</v>
          </cell>
          <cell r="T1008">
            <v>43820</v>
          </cell>
          <cell r="U1008">
            <v>44003</v>
          </cell>
          <cell r="V1008"/>
          <cell r="W1008" t="str">
            <v xml:space="preserve">SINGLE </v>
          </cell>
          <cell r="X1008">
            <v>1100</v>
          </cell>
          <cell r="Y1008" t="str">
            <v>Company provided</v>
          </cell>
          <cell r="Z1008" t="str">
            <v>Company provided</v>
          </cell>
          <cell r="AA1008" t="str">
            <v>Company provided</v>
          </cell>
          <cell r="AB1008"/>
          <cell r="AC1008"/>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cell r="BD1008"/>
          <cell r="BE1008" t="str">
            <v xml:space="preserve"> - </v>
          </cell>
          <cell r="BF1008"/>
          <cell r="BG1008" t="str">
            <v>sombahadur443@gmail.com</v>
          </cell>
          <cell r="BH1008"/>
          <cell r="BI1008" t="str">
            <v>O+</v>
          </cell>
          <cell r="BJ1008"/>
          <cell r="BK1008"/>
          <cell r="BL1008"/>
          <cell r="BM1008"/>
          <cell r="BN1008"/>
          <cell r="BO1008"/>
          <cell r="BP1008"/>
          <cell r="BQ1008"/>
          <cell r="BR1008"/>
          <cell r="BS1008" t="str">
            <v>SOFT SERVICES</v>
          </cell>
          <cell r="BT1008" t="str">
            <v>SOFT SERVICES</v>
          </cell>
          <cell r="BU1008" t="str">
            <v>FACADE CLEANER</v>
          </cell>
          <cell r="BV1008"/>
        </row>
        <row r="1009">
          <cell r="D1009" t="str">
            <v>001007</v>
          </cell>
          <cell r="E1009" t="str">
            <v>INACTIVE</v>
          </cell>
          <cell r="F1009" t="str">
            <v>DIPAK SUNAR</v>
          </cell>
          <cell r="G1009" t="str">
            <v>SHIFT LEADER</v>
          </cell>
          <cell r="H1009" t="str">
            <v>SOFT SERVICES</v>
          </cell>
          <cell r="I1009"/>
          <cell r="J1009"/>
          <cell r="K1009"/>
          <cell r="L1009"/>
          <cell r="M1009"/>
          <cell r="N1009"/>
          <cell r="O1009" t="str">
            <v>CLEANING SUPERVISOR</v>
          </cell>
          <cell r="P1009" t="str">
            <v>OPERATIONS AND LABOUR</v>
          </cell>
          <cell r="Q1009">
            <v>43820</v>
          </cell>
          <cell r="R1009" t="str">
            <v>T2</v>
          </cell>
          <cell r="S1009" t="str">
            <v>MALE</v>
          </cell>
          <cell r="T1009">
            <v>43820</v>
          </cell>
          <cell r="U1009">
            <v>44003</v>
          </cell>
          <cell r="V1009"/>
          <cell r="W1009" t="str">
            <v xml:space="preserve">SINGLE </v>
          </cell>
          <cell r="X1009">
            <v>1200</v>
          </cell>
          <cell r="Y1009" t="str">
            <v>Company provided</v>
          </cell>
          <cell r="Z1009" t="str">
            <v>Company provided</v>
          </cell>
          <cell r="AA1009" t="str">
            <v>Company provided</v>
          </cell>
          <cell r="AB1009"/>
          <cell r="AC1009"/>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cell r="BD1009"/>
          <cell r="BE1009" t="str">
            <v xml:space="preserve"> - </v>
          </cell>
          <cell r="BF1009"/>
          <cell r="BG1009"/>
          <cell r="BH1009"/>
          <cell r="BI1009" t="str">
            <v>A-</v>
          </cell>
          <cell r="BJ1009"/>
          <cell r="BK1009"/>
          <cell r="BL1009">
            <v>44293</v>
          </cell>
          <cell r="BM1009" t="str">
            <v>RESIGNATION</v>
          </cell>
          <cell r="BN1009" t="str">
            <v>FINAL EXIT</v>
          </cell>
          <cell r="BO1009" t="str">
            <v>CLEARED</v>
          </cell>
          <cell r="BP1009"/>
          <cell r="BQ1009"/>
          <cell r="BR1009"/>
          <cell r="BS1009" t="str">
            <v>SOFT SERVICES</v>
          </cell>
          <cell r="BT1009" t="e">
            <v>#N/A</v>
          </cell>
          <cell r="BU1009" t="str">
            <v>CLEANING SUPERVISOR</v>
          </cell>
          <cell r="BV1009"/>
        </row>
        <row r="1010">
          <cell r="D1010" t="str">
            <v>001008</v>
          </cell>
          <cell r="E1010" t="str">
            <v>INACTIVE</v>
          </cell>
          <cell r="F1010" t="str">
            <v>EAK BAHADUR KARKI</v>
          </cell>
          <cell r="G1010" t="str">
            <v>CLEANER - TRAINS</v>
          </cell>
          <cell r="H1010" t="str">
            <v>SOFT SERVICES</v>
          </cell>
          <cell r="I1010"/>
          <cell r="J1010"/>
          <cell r="K1010"/>
          <cell r="L1010"/>
          <cell r="M1010"/>
          <cell r="N1010"/>
          <cell r="O1010" t="str">
            <v>CLEANER</v>
          </cell>
          <cell r="P1010" t="str">
            <v>OPERATIONS AND LABOUR</v>
          </cell>
          <cell r="Q1010">
            <v>43820</v>
          </cell>
          <cell r="R1010" t="str">
            <v>T1</v>
          </cell>
          <cell r="S1010" t="str">
            <v>MALE</v>
          </cell>
          <cell r="T1010">
            <v>43820</v>
          </cell>
          <cell r="U1010">
            <v>44003</v>
          </cell>
          <cell r="V1010"/>
          <cell r="W1010" t="str">
            <v xml:space="preserve">SINGLE </v>
          </cell>
          <cell r="X1010">
            <v>1000</v>
          </cell>
          <cell r="Y1010" t="str">
            <v>Company provided</v>
          </cell>
          <cell r="Z1010" t="str">
            <v>Company provided</v>
          </cell>
          <cell r="AA1010" t="str">
            <v>Company provided</v>
          </cell>
          <cell r="AB1010"/>
          <cell r="AC1010"/>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cell r="BD1010"/>
          <cell r="BE1010" t="str">
            <v xml:space="preserve"> - </v>
          </cell>
          <cell r="BF1010"/>
          <cell r="BG1010"/>
          <cell r="BH1010"/>
          <cell r="BI1010" t="str">
            <v>B+</v>
          </cell>
          <cell r="BJ1010"/>
          <cell r="BK1010"/>
          <cell r="BL1010">
            <v>44948</v>
          </cell>
          <cell r="BM1010" t="str">
            <v>RESIGNATION</v>
          </cell>
          <cell r="BN1010" t="str">
            <v>FINAL EXIT</v>
          </cell>
          <cell r="BO1010" t="str">
            <v>CLEARED</v>
          </cell>
          <cell r="BP1010"/>
          <cell r="BQ1010"/>
          <cell r="BR1010"/>
          <cell r="BS1010" t="str">
            <v>SOFT SERVICES</v>
          </cell>
          <cell r="BT1010" t="str">
            <v>SOFT SERVICES</v>
          </cell>
          <cell r="BU1010" t="str">
            <v>CLEANER</v>
          </cell>
          <cell r="BV1010"/>
        </row>
        <row r="1011">
          <cell r="D1011" t="str">
            <v>001009</v>
          </cell>
          <cell r="E1011" t="str">
            <v>INACTIVE</v>
          </cell>
          <cell r="F1011" t="str">
            <v>HARI MAYA BAHIK</v>
          </cell>
          <cell r="G1011" t="str">
            <v>CLEANER - STATION</v>
          </cell>
          <cell r="H1011" t="str">
            <v>SOFT SERVICES</v>
          </cell>
          <cell r="I1011"/>
          <cell r="J1011"/>
          <cell r="K1011"/>
          <cell r="L1011"/>
          <cell r="M1011"/>
          <cell r="N1011"/>
          <cell r="O1011" t="str">
            <v>CLEANER</v>
          </cell>
          <cell r="P1011" t="str">
            <v>OPERATIONS AND LABOUR</v>
          </cell>
          <cell r="Q1011">
            <v>43820</v>
          </cell>
          <cell r="R1011" t="str">
            <v>T1</v>
          </cell>
          <cell r="S1011" t="str">
            <v>FEMALE</v>
          </cell>
          <cell r="T1011">
            <v>43820</v>
          </cell>
          <cell r="U1011">
            <v>44003</v>
          </cell>
          <cell r="V1011"/>
          <cell r="W1011" t="str">
            <v xml:space="preserve">SINGLE </v>
          </cell>
          <cell r="X1011">
            <v>1000</v>
          </cell>
          <cell r="Y1011" t="str">
            <v>Company provided</v>
          </cell>
          <cell r="Z1011" t="str">
            <v>Company provided</v>
          </cell>
          <cell r="AA1011" t="str">
            <v>Company provided</v>
          </cell>
          <cell r="AB1011"/>
          <cell r="AC1011"/>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cell r="BD1011"/>
          <cell r="BE1011" t="str">
            <v xml:space="preserve"> - </v>
          </cell>
          <cell r="BF1011"/>
          <cell r="BG1011"/>
          <cell r="BH1011"/>
          <cell r="BI1011" t="str">
            <v>B+</v>
          </cell>
          <cell r="BJ1011"/>
          <cell r="BK1011"/>
          <cell r="BL1011">
            <v>44707</v>
          </cell>
          <cell r="BM1011" t="str">
            <v>RESIGNATION</v>
          </cell>
          <cell r="BN1011" t="str">
            <v>FINAL EXIT</v>
          </cell>
          <cell r="BO1011" t="str">
            <v>CLEARED</v>
          </cell>
          <cell r="BP1011"/>
          <cell r="BQ1011"/>
          <cell r="BR1011"/>
          <cell r="BS1011" t="str">
            <v>SOFT SERVICES</v>
          </cell>
          <cell r="BT1011" t="e">
            <v>#N/A</v>
          </cell>
          <cell r="BU1011" t="str">
            <v>CLEANER</v>
          </cell>
          <cell r="BV1011"/>
        </row>
        <row r="1012">
          <cell r="D1012" t="str">
            <v>001010</v>
          </cell>
          <cell r="E1012" t="str">
            <v>INACTIVE</v>
          </cell>
          <cell r="F1012" t="str">
            <v>SHREE KISUN MAHATO</v>
          </cell>
          <cell r="G1012" t="str">
            <v>CLEANER</v>
          </cell>
          <cell r="H1012" t="str">
            <v>SOFT SERVICES</v>
          </cell>
          <cell r="I1012"/>
          <cell r="J1012"/>
          <cell r="K1012"/>
          <cell r="L1012"/>
          <cell r="M1012"/>
          <cell r="N1012"/>
          <cell r="O1012" t="str">
            <v>CLEANER</v>
          </cell>
          <cell r="P1012" t="str">
            <v>OPERATIONS AND LABOUR</v>
          </cell>
          <cell r="Q1012">
            <v>43820</v>
          </cell>
          <cell r="R1012" t="str">
            <v>T1</v>
          </cell>
          <cell r="S1012" t="str">
            <v>MALE</v>
          </cell>
          <cell r="T1012">
            <v>43820</v>
          </cell>
          <cell r="U1012">
            <v>44003</v>
          </cell>
          <cell r="V1012"/>
          <cell r="W1012" t="str">
            <v xml:space="preserve">SINGLE </v>
          </cell>
          <cell r="X1012">
            <v>1000</v>
          </cell>
          <cell r="Y1012" t="str">
            <v>Company provided</v>
          </cell>
          <cell r="Z1012" t="str">
            <v>Company provided</v>
          </cell>
          <cell r="AA1012" t="str">
            <v>Company provided</v>
          </cell>
          <cell r="AB1012"/>
          <cell r="AC1012"/>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cell r="BD1012"/>
          <cell r="BE1012" t="str">
            <v xml:space="preserve"> - </v>
          </cell>
          <cell r="BF1012"/>
          <cell r="BG1012"/>
          <cell r="BH1012"/>
          <cell r="BI1012" t="str">
            <v>AB+</v>
          </cell>
          <cell r="BJ1012"/>
          <cell r="BK1012"/>
          <cell r="BL1012">
            <v>44410</v>
          </cell>
          <cell r="BM1012" t="str">
            <v>RESIGNATION</v>
          </cell>
          <cell r="BN1012" t="str">
            <v>FINAL EXIT</v>
          </cell>
          <cell r="BO1012" t="str">
            <v>CLEARED</v>
          </cell>
          <cell r="BP1012"/>
          <cell r="BQ1012"/>
          <cell r="BR1012"/>
          <cell r="BS1012" t="str">
            <v>SOFT SERVICES</v>
          </cell>
          <cell r="BT1012" t="e">
            <v>#N/A</v>
          </cell>
          <cell r="BU1012" t="str">
            <v>CLEANER</v>
          </cell>
          <cell r="BV1012"/>
        </row>
        <row r="1013">
          <cell r="D1013" t="str">
            <v>001011</v>
          </cell>
          <cell r="E1013" t="str">
            <v>INACTIVE</v>
          </cell>
          <cell r="F1013" t="str">
            <v>RAMESH BAHADUR KARKI</v>
          </cell>
          <cell r="G1013" t="str">
            <v>CLEANER</v>
          </cell>
          <cell r="H1013" t="str">
            <v>SOFT SERVICES</v>
          </cell>
          <cell r="I1013"/>
          <cell r="J1013"/>
          <cell r="K1013"/>
          <cell r="L1013"/>
          <cell r="M1013"/>
          <cell r="N1013"/>
          <cell r="O1013" t="str">
            <v>CLEANER</v>
          </cell>
          <cell r="P1013" t="str">
            <v>OPERATIONS AND LABOUR</v>
          </cell>
          <cell r="Q1013">
            <v>43820</v>
          </cell>
          <cell r="R1013" t="str">
            <v>T1</v>
          </cell>
          <cell r="S1013" t="str">
            <v>MALE</v>
          </cell>
          <cell r="T1013">
            <v>43820</v>
          </cell>
          <cell r="U1013">
            <v>44003</v>
          </cell>
          <cell r="V1013"/>
          <cell r="W1013"/>
          <cell r="X1013">
            <v>900</v>
          </cell>
          <cell r="Y1013" t="str">
            <v>Company provided</v>
          </cell>
          <cell r="Z1013" t="str">
            <v>Company provided</v>
          </cell>
          <cell r="AA1013" t="str">
            <v>Company provided</v>
          </cell>
          <cell r="AB1013"/>
          <cell r="AC1013"/>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cell r="AT1013" t="str">
            <v>Dukhan Bank</v>
          </cell>
          <cell r="AU1013" t="str">
            <v>QA47BRWA000000000100001818243</v>
          </cell>
          <cell r="AV1013"/>
          <cell r="AW1013"/>
          <cell r="AX1013">
            <v>21</v>
          </cell>
          <cell r="AY1013" t="str">
            <v>EVERY TWO YEARS</v>
          </cell>
          <cell r="AZ1013"/>
          <cell r="BA1013" t="str">
            <v>AL ETQAN</v>
          </cell>
          <cell r="BB1013">
            <v>33026228</v>
          </cell>
          <cell r="BC1013"/>
          <cell r="BD1013"/>
          <cell r="BE1013"/>
          <cell r="BF1013"/>
          <cell r="BG1013"/>
          <cell r="BH1013"/>
          <cell r="BI1013" t="str">
            <v>O+</v>
          </cell>
          <cell r="BJ1013"/>
          <cell r="BK1013"/>
          <cell r="BL1013">
            <v>44186</v>
          </cell>
          <cell r="BM1013" t="str">
            <v>RESIGNATION</v>
          </cell>
          <cell r="BN1013"/>
          <cell r="BO1013" t="str">
            <v>CLEARED</v>
          </cell>
          <cell r="BP1013"/>
          <cell r="BQ1013"/>
          <cell r="BR1013"/>
          <cell r="BS1013" t="str">
            <v>SOFT SERVICES</v>
          </cell>
          <cell r="BT1013" t="e">
            <v>#N/A</v>
          </cell>
          <cell r="BU1013" t="str">
            <v>CLEANER</v>
          </cell>
          <cell r="BV1013"/>
        </row>
        <row r="1014">
          <cell r="D1014" t="str">
            <v>001012</v>
          </cell>
          <cell r="E1014" t="str">
            <v>INACTIVE</v>
          </cell>
          <cell r="F1014" t="str">
            <v>LIL BAHADUR DAMAI</v>
          </cell>
          <cell r="G1014" t="str">
            <v>CLEANER</v>
          </cell>
          <cell r="H1014" t="str">
            <v>SOFT SERVICES</v>
          </cell>
          <cell r="I1014"/>
          <cell r="J1014"/>
          <cell r="K1014"/>
          <cell r="L1014"/>
          <cell r="M1014"/>
          <cell r="N1014"/>
          <cell r="O1014" t="str">
            <v>CLEANER</v>
          </cell>
          <cell r="P1014" t="str">
            <v>OPERATIONS AND LABOUR</v>
          </cell>
          <cell r="Q1014">
            <v>43820</v>
          </cell>
          <cell r="R1014" t="str">
            <v>T1</v>
          </cell>
          <cell r="S1014" t="str">
            <v>MALE</v>
          </cell>
          <cell r="T1014">
            <v>43820</v>
          </cell>
          <cell r="U1014">
            <v>44003</v>
          </cell>
          <cell r="V1014"/>
          <cell r="W1014" t="str">
            <v xml:space="preserve">SINGLE </v>
          </cell>
          <cell r="X1014">
            <v>1000</v>
          </cell>
          <cell r="Y1014" t="str">
            <v>Company provided</v>
          </cell>
          <cell r="Z1014" t="str">
            <v>Company provided</v>
          </cell>
          <cell r="AA1014" t="str">
            <v>Company provided</v>
          </cell>
          <cell r="AB1014"/>
          <cell r="AC1014"/>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cell r="BD1014"/>
          <cell r="BE1014" t="str">
            <v xml:space="preserve"> - </v>
          </cell>
          <cell r="BF1014"/>
          <cell r="BG1014"/>
          <cell r="BH1014"/>
          <cell r="BI1014" t="str">
            <v>O+</v>
          </cell>
          <cell r="BJ1014"/>
          <cell r="BK1014"/>
          <cell r="BL1014">
            <v>44536</v>
          </cell>
          <cell r="BM1014" t="str">
            <v>RESIGNATION</v>
          </cell>
          <cell r="BN1014" t="str">
            <v>SPONSORSHIP TRANSFER</v>
          </cell>
          <cell r="BO1014" t="str">
            <v>CLEARED</v>
          </cell>
          <cell r="BP1014"/>
          <cell r="BQ1014"/>
          <cell r="BR1014"/>
          <cell r="BS1014" t="str">
            <v>SOFT SERVICES</v>
          </cell>
          <cell r="BT1014" t="e">
            <v>#N/A</v>
          </cell>
          <cell r="BU1014" t="str">
            <v>CLEANER</v>
          </cell>
          <cell r="BV1014"/>
        </row>
        <row r="1015">
          <cell r="D1015" t="str">
            <v>001013</v>
          </cell>
          <cell r="E1015" t="str">
            <v>INACTIVE</v>
          </cell>
          <cell r="F1015" t="str">
            <v>SUMIT DAMAI</v>
          </cell>
          <cell r="G1015" t="str">
            <v>CLEANER</v>
          </cell>
          <cell r="H1015" t="str">
            <v>SOFT SERVICES</v>
          </cell>
          <cell r="I1015"/>
          <cell r="J1015"/>
          <cell r="K1015"/>
          <cell r="L1015"/>
          <cell r="M1015"/>
          <cell r="N1015"/>
          <cell r="O1015" t="str">
            <v>CLEANER</v>
          </cell>
          <cell r="P1015" t="str">
            <v>OPERATIONS AND LABOUR</v>
          </cell>
          <cell r="Q1015">
            <v>43820</v>
          </cell>
          <cell r="R1015" t="str">
            <v>T1</v>
          </cell>
          <cell r="S1015" t="str">
            <v>MALE</v>
          </cell>
          <cell r="T1015">
            <v>43820</v>
          </cell>
          <cell r="U1015">
            <v>44003</v>
          </cell>
          <cell r="V1015"/>
          <cell r="W1015"/>
          <cell r="X1015">
            <v>900</v>
          </cell>
          <cell r="Y1015" t="str">
            <v>Company provided</v>
          </cell>
          <cell r="Z1015" t="str">
            <v>Company provided</v>
          </cell>
          <cell r="AA1015" t="str">
            <v>Company provided</v>
          </cell>
          <cell r="AB1015"/>
          <cell r="AC1015"/>
          <cell r="AD1015">
            <v>900</v>
          </cell>
          <cell r="AE1015" t="str">
            <v>YES</v>
          </cell>
          <cell r="AF1015" t="e">
            <v>#N/A</v>
          </cell>
          <cell r="AG1015" t="str">
            <v>NEPAL</v>
          </cell>
          <cell r="AH1015">
            <v>35886</v>
          </cell>
          <cell r="AI1015">
            <v>25</v>
          </cell>
          <cell r="AJ1015" t="str">
            <v>INACTIVE</v>
          </cell>
          <cell r="AK1015"/>
          <cell r="AL1015">
            <v>0</v>
          </cell>
          <cell r="AM1015">
            <v>10186968</v>
          </cell>
          <cell r="AN1015">
            <v>43755</v>
          </cell>
          <cell r="AO1015">
            <v>47407</v>
          </cell>
          <cell r="AP1015"/>
          <cell r="AQ1015"/>
          <cell r="AR1015" t="str">
            <v>Barwa Bank</v>
          </cell>
          <cell r="AS1015"/>
          <cell r="AT1015" t="str">
            <v>Barwa Bank</v>
          </cell>
          <cell r="AU1015" t="str">
            <v>QA24BRWA000000000100001818269</v>
          </cell>
          <cell r="AV1015"/>
          <cell r="AW1015"/>
          <cell r="AX1015">
            <v>21</v>
          </cell>
          <cell r="AY1015" t="str">
            <v>EVERY TWO YEARS</v>
          </cell>
          <cell r="AZ1015"/>
          <cell r="BA1015" t="str">
            <v>AL ETQAN</v>
          </cell>
          <cell r="BB1015">
            <v>33179206</v>
          </cell>
          <cell r="BC1015"/>
          <cell r="BD1015"/>
          <cell r="BE1015"/>
          <cell r="BF1015"/>
          <cell r="BG1015"/>
          <cell r="BH1015"/>
          <cell r="BI1015">
            <v>0</v>
          </cell>
          <cell r="BJ1015"/>
          <cell r="BK1015"/>
          <cell r="BL1015">
            <v>43871</v>
          </cell>
          <cell r="BM1015" t="str">
            <v>RESIGNATION</v>
          </cell>
          <cell r="BN1015"/>
          <cell r="BO1015" t="str">
            <v>CLEARED</v>
          </cell>
          <cell r="BP1015"/>
          <cell r="BQ1015"/>
          <cell r="BR1015"/>
          <cell r="BS1015" t="e">
            <v>#N/A</v>
          </cell>
          <cell r="BT1015" t="e">
            <v>#N/A</v>
          </cell>
          <cell r="BU1015" t="e">
            <v>#N/A</v>
          </cell>
          <cell r="BV1015"/>
        </row>
        <row r="1016">
          <cell r="D1016" t="str">
            <v>001014</v>
          </cell>
          <cell r="E1016" t="str">
            <v>INACTIVE</v>
          </cell>
          <cell r="F1016" t="str">
            <v>PURNA BAHADUR NEPALI</v>
          </cell>
          <cell r="G1016" t="str">
            <v>CLEANER</v>
          </cell>
          <cell r="H1016" t="str">
            <v>SOFT SERVICES</v>
          </cell>
          <cell r="I1016"/>
          <cell r="J1016"/>
          <cell r="K1016"/>
          <cell r="L1016"/>
          <cell r="M1016"/>
          <cell r="N1016"/>
          <cell r="O1016" t="str">
            <v>CLEANER</v>
          </cell>
          <cell r="P1016" t="str">
            <v>OPERATIONS AND LABOUR</v>
          </cell>
          <cell r="Q1016">
            <v>43820</v>
          </cell>
          <cell r="R1016" t="str">
            <v>T1</v>
          </cell>
          <cell r="S1016" t="str">
            <v>MALE</v>
          </cell>
          <cell r="T1016">
            <v>43820</v>
          </cell>
          <cell r="U1016">
            <v>44003</v>
          </cell>
          <cell r="V1016"/>
          <cell r="W1016"/>
          <cell r="X1016">
            <v>900</v>
          </cell>
          <cell r="Y1016" t="str">
            <v>Company provided</v>
          </cell>
          <cell r="Z1016" t="str">
            <v>Company provided</v>
          </cell>
          <cell r="AA1016" t="str">
            <v>Company provided</v>
          </cell>
          <cell r="AB1016"/>
          <cell r="AC1016"/>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cell r="AT1016" t="str">
            <v>Barwa Bank</v>
          </cell>
          <cell r="AU1016" t="str">
            <v>QA40BRWA000000000100001818272</v>
          </cell>
          <cell r="AV1016"/>
          <cell r="AW1016"/>
          <cell r="AX1016">
            <v>21</v>
          </cell>
          <cell r="AY1016" t="str">
            <v>EVERY TWO YEARS</v>
          </cell>
          <cell r="AZ1016"/>
          <cell r="BA1016" t="str">
            <v>AL ETQAN</v>
          </cell>
          <cell r="BB1016">
            <v>30144659</v>
          </cell>
          <cell r="BC1016"/>
          <cell r="BD1016"/>
          <cell r="BE1016"/>
          <cell r="BF1016"/>
          <cell r="BG1016"/>
          <cell r="BH1016"/>
          <cell r="BI1016" t="str">
            <v>B+</v>
          </cell>
          <cell r="BJ1016"/>
          <cell r="BK1016"/>
          <cell r="BL1016">
            <v>44042</v>
          </cell>
          <cell r="BM1016" t="str">
            <v>TERMINATION</v>
          </cell>
          <cell r="BN1016"/>
          <cell r="BO1016" t="str">
            <v>CLEARED</v>
          </cell>
          <cell r="BP1016"/>
          <cell r="BQ1016"/>
          <cell r="BR1016"/>
          <cell r="BS1016" t="str">
            <v>SOFT SERVICES</v>
          </cell>
          <cell r="BT1016" t="e">
            <v>#N/A</v>
          </cell>
          <cell r="BU1016" t="str">
            <v>CLEANER</v>
          </cell>
          <cell r="BV1016"/>
        </row>
        <row r="1017">
          <cell r="D1017" t="str">
            <v>001015</v>
          </cell>
          <cell r="E1017" t="str">
            <v>INACTIVE</v>
          </cell>
          <cell r="F1017" t="str">
            <v>MAHESH KUMAR GUPTA</v>
          </cell>
          <cell r="G1017" t="str">
            <v>CLEANER</v>
          </cell>
          <cell r="H1017" t="str">
            <v>SOFT SERVICES</v>
          </cell>
          <cell r="I1017"/>
          <cell r="J1017"/>
          <cell r="K1017"/>
          <cell r="L1017"/>
          <cell r="M1017"/>
          <cell r="N1017"/>
          <cell r="O1017" t="str">
            <v>CLEANER</v>
          </cell>
          <cell r="P1017" t="str">
            <v>OPERATIONS AND LABOUR</v>
          </cell>
          <cell r="Q1017">
            <v>43820</v>
          </cell>
          <cell r="R1017" t="str">
            <v>T1</v>
          </cell>
          <cell r="S1017" t="str">
            <v>MALE</v>
          </cell>
          <cell r="T1017">
            <v>43820</v>
          </cell>
          <cell r="U1017">
            <v>44003</v>
          </cell>
          <cell r="V1017"/>
          <cell r="W1017" t="str">
            <v xml:space="preserve">SINGLE </v>
          </cell>
          <cell r="X1017">
            <v>1000</v>
          </cell>
          <cell r="Y1017" t="str">
            <v>Company provided</v>
          </cell>
          <cell r="Z1017" t="str">
            <v>Company provided</v>
          </cell>
          <cell r="AA1017" t="str">
            <v>Company provided</v>
          </cell>
          <cell r="AB1017"/>
          <cell r="AC1017"/>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cell r="BD1017"/>
          <cell r="BE1017" t="str">
            <v xml:space="preserve"> - </v>
          </cell>
          <cell r="BF1017"/>
          <cell r="BG1017"/>
          <cell r="BH1017"/>
          <cell r="BI1017" t="str">
            <v>B-</v>
          </cell>
          <cell r="BJ1017"/>
          <cell r="BK1017"/>
          <cell r="BL1017">
            <v>44614</v>
          </cell>
          <cell r="BM1017" t="str">
            <v>RESIGNATION</v>
          </cell>
          <cell r="BN1017" t="str">
            <v>FINAL EXIT</v>
          </cell>
          <cell r="BO1017" t="str">
            <v>CLEARED</v>
          </cell>
          <cell r="BP1017"/>
          <cell r="BQ1017"/>
          <cell r="BR1017"/>
          <cell r="BS1017" t="str">
            <v>SOFT SERVICES</v>
          </cell>
          <cell r="BT1017" t="e">
            <v>#N/A</v>
          </cell>
          <cell r="BU1017" t="str">
            <v>CLEANER</v>
          </cell>
          <cell r="BV1017"/>
        </row>
        <row r="1018">
          <cell r="D1018" t="str">
            <v>001016</v>
          </cell>
          <cell r="E1018" t="str">
            <v>INACTIVE</v>
          </cell>
          <cell r="F1018" t="str">
            <v>AMIT BARAILI</v>
          </cell>
          <cell r="G1018" t="str">
            <v>CLEANER</v>
          </cell>
          <cell r="H1018" t="str">
            <v>SOFT SERVICES</v>
          </cell>
          <cell r="I1018"/>
          <cell r="J1018"/>
          <cell r="K1018"/>
          <cell r="L1018"/>
          <cell r="M1018"/>
          <cell r="N1018"/>
          <cell r="O1018" t="str">
            <v>FACADE CLEANER</v>
          </cell>
          <cell r="P1018" t="str">
            <v>OPERATIONS AND LABOUR</v>
          </cell>
          <cell r="Q1018">
            <v>43821</v>
          </cell>
          <cell r="R1018" t="str">
            <v>T1</v>
          </cell>
          <cell r="S1018" t="str">
            <v>MALE</v>
          </cell>
          <cell r="T1018">
            <v>43821</v>
          </cell>
          <cell r="U1018">
            <v>44004</v>
          </cell>
          <cell r="V1018"/>
          <cell r="W1018" t="str">
            <v xml:space="preserve">SINGLE </v>
          </cell>
          <cell r="X1018">
            <v>1000</v>
          </cell>
          <cell r="Y1018" t="str">
            <v>Company provided</v>
          </cell>
          <cell r="Z1018" t="str">
            <v>Company provided</v>
          </cell>
          <cell r="AA1018" t="str">
            <v>Company provided</v>
          </cell>
          <cell r="AB1018"/>
          <cell r="AC1018"/>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cell r="BD1018"/>
          <cell r="BE1018" t="str">
            <v xml:space="preserve"> - </v>
          </cell>
          <cell r="BF1018"/>
          <cell r="BG1018"/>
          <cell r="BH1018"/>
          <cell r="BI1018" t="str">
            <v>B+</v>
          </cell>
          <cell r="BJ1018"/>
          <cell r="BK1018"/>
          <cell r="BL1018">
            <v>44581</v>
          </cell>
          <cell r="BM1018" t="str">
            <v>RESIGNATION</v>
          </cell>
          <cell r="BN1018" t="str">
            <v>FINAL EXIT</v>
          </cell>
          <cell r="BO1018" t="str">
            <v>CLEARED</v>
          </cell>
          <cell r="BP1018"/>
          <cell r="BQ1018"/>
          <cell r="BR1018"/>
          <cell r="BS1018" t="str">
            <v>SOFT SERVICES</v>
          </cell>
          <cell r="BT1018" t="e">
            <v>#N/A</v>
          </cell>
          <cell r="BU1018" t="str">
            <v>FACADE CLEANER</v>
          </cell>
          <cell r="BV1018"/>
        </row>
        <row r="1019">
          <cell r="D1019" t="str">
            <v>001017</v>
          </cell>
          <cell r="E1019" t="str">
            <v>INACTIVE</v>
          </cell>
          <cell r="F1019" t="str">
            <v>BIKASH B K RASAILI</v>
          </cell>
          <cell r="G1019" t="str">
            <v>SHIFT LEADER</v>
          </cell>
          <cell r="H1019" t="str">
            <v>SOFT SERVICES</v>
          </cell>
          <cell r="I1019"/>
          <cell r="J1019"/>
          <cell r="K1019"/>
          <cell r="L1019"/>
          <cell r="M1019"/>
          <cell r="N1019"/>
          <cell r="O1019" t="str">
            <v>CLEANING SUPERVISOR</v>
          </cell>
          <cell r="P1019" t="str">
            <v>OPERATIONS AND LABOUR</v>
          </cell>
          <cell r="Q1019">
            <v>43821</v>
          </cell>
          <cell r="R1019" t="str">
            <v>T2</v>
          </cell>
          <cell r="S1019" t="str">
            <v>MALE</v>
          </cell>
          <cell r="T1019">
            <v>43821</v>
          </cell>
          <cell r="U1019">
            <v>44004</v>
          </cell>
          <cell r="V1019"/>
          <cell r="W1019" t="str">
            <v xml:space="preserve">SINGLE </v>
          </cell>
          <cell r="X1019">
            <v>1200</v>
          </cell>
          <cell r="Y1019" t="str">
            <v>Company provided</v>
          </cell>
          <cell r="Z1019" t="str">
            <v>Company provided</v>
          </cell>
          <cell r="AA1019" t="str">
            <v>Company provided</v>
          </cell>
          <cell r="AB1019"/>
          <cell r="AC1019"/>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cell r="BD1019"/>
          <cell r="BE1019" t="str">
            <v xml:space="preserve"> - </v>
          </cell>
          <cell r="BF1019"/>
          <cell r="BG1019"/>
          <cell r="BH1019"/>
          <cell r="BI1019" t="str">
            <v>O+</v>
          </cell>
          <cell r="BJ1019"/>
          <cell r="BK1019"/>
          <cell r="BL1019">
            <v>44671</v>
          </cell>
          <cell r="BM1019" t="str">
            <v>TERMINATION</v>
          </cell>
          <cell r="BN1019" t="str">
            <v>FINAL EXIT</v>
          </cell>
          <cell r="BO1019" t="str">
            <v>CLEARED</v>
          </cell>
          <cell r="BP1019"/>
          <cell r="BQ1019"/>
          <cell r="BR1019"/>
          <cell r="BS1019" t="str">
            <v>SOFT SERVICES</v>
          </cell>
          <cell r="BT1019" t="e">
            <v>#N/A</v>
          </cell>
          <cell r="BU1019" t="str">
            <v>CLEANING SUPERVISOR</v>
          </cell>
          <cell r="BV1019"/>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cell r="M1020"/>
          <cell r="N1020" t="str">
            <v>AL BIDDA</v>
          </cell>
          <cell r="O1020" t="str">
            <v>CLEANING SUPERVISOR</v>
          </cell>
          <cell r="P1020" t="str">
            <v>OPERATIONS AND LABOUR</v>
          </cell>
          <cell r="Q1020">
            <v>43821</v>
          </cell>
          <cell r="R1020" t="str">
            <v>T2</v>
          </cell>
          <cell r="S1020" t="str">
            <v>MALE</v>
          </cell>
          <cell r="T1020">
            <v>43821</v>
          </cell>
          <cell r="U1020">
            <v>44004</v>
          </cell>
          <cell r="V1020"/>
          <cell r="W1020" t="str">
            <v xml:space="preserve">SINGLE </v>
          </cell>
          <cell r="X1020">
            <v>1200</v>
          </cell>
          <cell r="Y1020" t="str">
            <v>Company provided</v>
          </cell>
          <cell r="Z1020" t="str">
            <v>Company provided</v>
          </cell>
          <cell r="AA1020" t="str">
            <v>Company provided</v>
          </cell>
          <cell r="AB1020"/>
          <cell r="AC1020"/>
          <cell r="AD1020">
            <v>1200</v>
          </cell>
          <cell r="AE1020" t="str">
            <v>YES</v>
          </cell>
          <cell r="AF1020" t="str">
            <v>METRO</v>
          </cell>
          <cell r="AG1020" t="str">
            <v>NEPAL</v>
          </cell>
          <cell r="AH1020">
            <v>30244</v>
          </cell>
          <cell r="AI1020">
            <v>40</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cell r="BD1020"/>
          <cell r="BE1020" t="str">
            <v xml:space="preserve"> - </v>
          </cell>
          <cell r="BF1020"/>
          <cell r="BG1020" t="str">
            <v>grg20shal@gmail.com</v>
          </cell>
          <cell r="BH1020"/>
          <cell r="BI1020" t="str">
            <v>O+</v>
          </cell>
          <cell r="BJ1020"/>
          <cell r="BK1020"/>
          <cell r="BL1020"/>
          <cell r="BM1020"/>
          <cell r="BN1020"/>
          <cell r="BO1020"/>
          <cell r="BP1020"/>
          <cell r="BQ1020"/>
          <cell r="BR1020"/>
          <cell r="BS1020" t="str">
            <v>SOFT SERVICES</v>
          </cell>
          <cell r="BT1020" t="str">
            <v>SOFT SERVICES</v>
          </cell>
          <cell r="BU1020" t="str">
            <v>CLEANING SUPERVISOR</v>
          </cell>
          <cell r="BV1020"/>
        </row>
        <row r="1021">
          <cell r="D1021" t="str">
            <v>001019</v>
          </cell>
          <cell r="E1021" t="str">
            <v>INACTIVE</v>
          </cell>
          <cell r="F1021" t="str">
            <v>DHURBA LAMSAL</v>
          </cell>
          <cell r="G1021" t="str">
            <v>CLEANER</v>
          </cell>
          <cell r="H1021" t="str">
            <v>SOFT SERVICES</v>
          </cell>
          <cell r="I1021"/>
          <cell r="J1021"/>
          <cell r="K1021"/>
          <cell r="L1021"/>
          <cell r="M1021"/>
          <cell r="N1021"/>
          <cell r="O1021" t="str">
            <v>CLEANER</v>
          </cell>
          <cell r="P1021" t="str">
            <v>OPERATIONS AND LABOUR</v>
          </cell>
          <cell r="Q1021">
            <v>43821</v>
          </cell>
          <cell r="R1021" t="str">
            <v>T1</v>
          </cell>
          <cell r="S1021" t="str">
            <v>MALE</v>
          </cell>
          <cell r="T1021">
            <v>43821</v>
          </cell>
          <cell r="U1021">
            <v>44004</v>
          </cell>
          <cell r="V1021"/>
          <cell r="W1021"/>
          <cell r="X1021">
            <v>900</v>
          </cell>
          <cell r="Y1021" t="str">
            <v>Company provided</v>
          </cell>
          <cell r="Z1021" t="str">
            <v>Company provided</v>
          </cell>
          <cell r="AA1021" t="str">
            <v>Company provided</v>
          </cell>
          <cell r="AB1021"/>
          <cell r="AC1021"/>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cell r="AT1021" t="str">
            <v>Dukhan Bank</v>
          </cell>
          <cell r="AU1021" t="str">
            <v>QA91BRWA000000000100001818324</v>
          </cell>
          <cell r="AV1021"/>
          <cell r="AW1021"/>
          <cell r="AX1021">
            <v>21</v>
          </cell>
          <cell r="AY1021" t="str">
            <v>EVERY TWO YEARS</v>
          </cell>
          <cell r="AZ1021"/>
          <cell r="BA1021" t="str">
            <v>AL ETQAN</v>
          </cell>
          <cell r="BB1021">
            <v>33050669</v>
          </cell>
          <cell r="BC1021"/>
          <cell r="BD1021"/>
          <cell r="BE1021"/>
          <cell r="BF1021"/>
          <cell r="BG1021"/>
          <cell r="BH1021"/>
          <cell r="BI1021" t="str">
            <v>B+</v>
          </cell>
          <cell r="BJ1021"/>
          <cell r="BK1021"/>
          <cell r="BL1021">
            <v>44185</v>
          </cell>
          <cell r="BM1021" t="str">
            <v>RESIGNATION</v>
          </cell>
          <cell r="BN1021"/>
          <cell r="BO1021" t="str">
            <v>CLEARED</v>
          </cell>
          <cell r="BP1021"/>
          <cell r="BQ1021"/>
          <cell r="BR1021"/>
          <cell r="BS1021" t="str">
            <v>SOFT SERVICES</v>
          </cell>
          <cell r="BT1021" t="e">
            <v>#N/A</v>
          </cell>
          <cell r="BU1021" t="str">
            <v>FACADE CLEANER</v>
          </cell>
          <cell r="BV1021"/>
        </row>
        <row r="1022">
          <cell r="D1022" t="str">
            <v>001020</v>
          </cell>
          <cell r="E1022" t="str">
            <v>INACTIVE</v>
          </cell>
          <cell r="F1022" t="str">
            <v>GOBIND KHANAL</v>
          </cell>
          <cell r="G1022" t="str">
            <v>CLEANER - STATION</v>
          </cell>
          <cell r="H1022" t="str">
            <v>SOFT SERVICES</v>
          </cell>
          <cell r="I1022"/>
          <cell r="J1022"/>
          <cell r="K1022"/>
          <cell r="L1022"/>
          <cell r="M1022"/>
          <cell r="N1022"/>
          <cell r="O1022" t="str">
            <v>FACADE CLEANER</v>
          </cell>
          <cell r="P1022" t="str">
            <v>OPERATIONS AND LABOUR</v>
          </cell>
          <cell r="Q1022">
            <v>43821</v>
          </cell>
          <cell r="R1022" t="str">
            <v>T1</v>
          </cell>
          <cell r="S1022" t="str">
            <v>MALE</v>
          </cell>
          <cell r="T1022">
            <v>43821</v>
          </cell>
          <cell r="U1022">
            <v>44004</v>
          </cell>
          <cell r="V1022"/>
          <cell r="W1022" t="str">
            <v xml:space="preserve">SINGLE </v>
          </cell>
          <cell r="X1022">
            <v>1000</v>
          </cell>
          <cell r="Y1022" t="str">
            <v>Company provided</v>
          </cell>
          <cell r="Z1022" t="str">
            <v>Company provided</v>
          </cell>
          <cell r="AA1022" t="str">
            <v>Company provided</v>
          </cell>
          <cell r="AB1022"/>
          <cell r="AC1022"/>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cell r="BD1022"/>
          <cell r="BE1022" t="str">
            <v xml:space="preserve"> - </v>
          </cell>
          <cell r="BF1022"/>
          <cell r="BG1022"/>
          <cell r="BH1022"/>
          <cell r="BI1022" t="str">
            <v>O+</v>
          </cell>
          <cell r="BJ1022"/>
          <cell r="BK1022"/>
          <cell r="BL1022">
            <v>44804</v>
          </cell>
          <cell r="BM1022" t="str">
            <v>RESIGNATION</v>
          </cell>
          <cell r="BN1022" t="str">
            <v>FINAL EXIT</v>
          </cell>
          <cell r="BO1022" t="str">
            <v>CLEARED</v>
          </cell>
          <cell r="BP1022"/>
          <cell r="BQ1022"/>
          <cell r="BR1022"/>
          <cell r="BS1022" t="str">
            <v>SOFT SERVICES</v>
          </cell>
          <cell r="BT1022" t="e">
            <v>#N/A</v>
          </cell>
          <cell r="BU1022" t="str">
            <v>FACADE CLEANER</v>
          </cell>
          <cell r="BV1022"/>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cell r="M1023"/>
          <cell r="N1023" t="str">
            <v>AL MANSOURA</v>
          </cell>
          <cell r="O1023" t="str">
            <v>FACADE CLEANER</v>
          </cell>
          <cell r="P1023" t="str">
            <v>OPERATIONS AND LABOUR</v>
          </cell>
          <cell r="Q1023">
            <v>43821</v>
          </cell>
          <cell r="R1023" t="str">
            <v>T1</v>
          </cell>
          <cell r="S1023" t="str">
            <v>MALE</v>
          </cell>
          <cell r="T1023">
            <v>43821</v>
          </cell>
          <cell r="U1023">
            <v>44004</v>
          </cell>
          <cell r="V1023"/>
          <cell r="W1023" t="str">
            <v xml:space="preserve">SINGLE </v>
          </cell>
          <cell r="X1023">
            <v>1000</v>
          </cell>
          <cell r="Y1023" t="str">
            <v>Company provided</v>
          </cell>
          <cell r="Z1023" t="str">
            <v>Company provided</v>
          </cell>
          <cell r="AA1023" t="str">
            <v>Company provided</v>
          </cell>
          <cell r="AB1023"/>
          <cell r="AC1023"/>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cell r="BD1023"/>
          <cell r="BE1023" t="str">
            <v xml:space="preserve"> - </v>
          </cell>
          <cell r="BF1023"/>
          <cell r="BG1023" t="str">
            <v>it3594803@gmail.com</v>
          </cell>
          <cell r="BH1023"/>
          <cell r="BI1023" t="str">
            <v>A+</v>
          </cell>
          <cell r="BJ1023"/>
          <cell r="BK1023"/>
          <cell r="BL1023"/>
          <cell r="BM1023"/>
          <cell r="BN1023"/>
          <cell r="BO1023"/>
          <cell r="BP1023"/>
          <cell r="BQ1023"/>
          <cell r="BR1023"/>
          <cell r="BS1023" t="str">
            <v>SOFT SERVICES</v>
          </cell>
          <cell r="BT1023" t="str">
            <v>SOFT SERVICES</v>
          </cell>
          <cell r="BU1023" t="str">
            <v>FACADE CLEANER</v>
          </cell>
          <cell r="BV1023"/>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cell r="M1024"/>
          <cell r="N1024" t="str">
            <v>TRAM/LRT DEPOT</v>
          </cell>
          <cell r="O1024" t="str">
            <v>CLEANING SUPERVISOR</v>
          </cell>
          <cell r="P1024" t="str">
            <v>OPERATIONS AND LABOUR</v>
          </cell>
          <cell r="Q1024">
            <v>43821</v>
          </cell>
          <cell r="R1024" t="str">
            <v>T3</v>
          </cell>
          <cell r="S1024" t="str">
            <v>MALE</v>
          </cell>
          <cell r="T1024">
            <v>43821</v>
          </cell>
          <cell r="U1024">
            <v>44004</v>
          </cell>
          <cell r="V1024"/>
          <cell r="W1024" t="str">
            <v xml:space="preserve">SINGLE </v>
          </cell>
          <cell r="X1024">
            <v>2000</v>
          </cell>
          <cell r="Y1024" t="str">
            <v>Company provided</v>
          </cell>
          <cell r="Z1024" t="str">
            <v>Company provided</v>
          </cell>
          <cell r="AA1024" t="str">
            <v>Company provided</v>
          </cell>
          <cell r="AB1024"/>
          <cell r="AC1024"/>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cell r="BD1024"/>
          <cell r="BE1024" t="str">
            <v xml:space="preserve"> - </v>
          </cell>
          <cell r="BF1024"/>
          <cell r="BG1024" t="str">
            <v>thapajhim3@gmail.com</v>
          </cell>
          <cell r="BH1024"/>
          <cell r="BI1024" t="str">
            <v>B+</v>
          </cell>
          <cell r="BJ1024"/>
          <cell r="BK1024"/>
          <cell r="BL1024"/>
          <cell r="BM1024"/>
          <cell r="BN1024"/>
          <cell r="BO1024"/>
          <cell r="BP1024"/>
          <cell r="BQ1024"/>
          <cell r="BR1024"/>
          <cell r="BS1024" t="str">
            <v>SOFT SERVICES</v>
          </cell>
          <cell r="BT1024" t="str">
            <v>SOFT SERVICES</v>
          </cell>
          <cell r="BU1024" t="str">
            <v>CLEANING SUPERVISOR</v>
          </cell>
          <cell r="BV1024"/>
        </row>
        <row r="1025">
          <cell r="D1025" t="str">
            <v>001023</v>
          </cell>
          <cell r="E1025" t="str">
            <v>INACTIVE</v>
          </cell>
          <cell r="F1025" t="str">
            <v>JONISHA B K KHATRI</v>
          </cell>
          <cell r="G1025" t="str">
            <v>CLEANER</v>
          </cell>
          <cell r="H1025" t="str">
            <v>SOFT SERVICES</v>
          </cell>
          <cell r="I1025"/>
          <cell r="J1025"/>
          <cell r="K1025"/>
          <cell r="L1025"/>
          <cell r="M1025"/>
          <cell r="N1025"/>
          <cell r="O1025" t="str">
            <v>CLEANER</v>
          </cell>
          <cell r="P1025" t="str">
            <v>OPERATIONS AND LABOUR</v>
          </cell>
          <cell r="Q1025">
            <v>43821</v>
          </cell>
          <cell r="R1025" t="str">
            <v>T1</v>
          </cell>
          <cell r="S1025" t="str">
            <v>FEMALE</v>
          </cell>
          <cell r="T1025">
            <v>43821</v>
          </cell>
          <cell r="U1025">
            <v>44004</v>
          </cell>
          <cell r="V1025"/>
          <cell r="W1025"/>
          <cell r="X1025">
            <v>900</v>
          </cell>
          <cell r="Y1025" t="str">
            <v>Company provided</v>
          </cell>
          <cell r="Z1025" t="str">
            <v>Company provided</v>
          </cell>
          <cell r="AA1025" t="str">
            <v>Company provided</v>
          </cell>
          <cell r="AB1025"/>
          <cell r="AC1025"/>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cell r="AT1025" t="str">
            <v>Barwa Bank</v>
          </cell>
          <cell r="AU1025" t="str">
            <v>QA24BRWA000000000100001818366</v>
          </cell>
          <cell r="AV1025"/>
          <cell r="AW1025"/>
          <cell r="AX1025">
            <v>21</v>
          </cell>
          <cell r="AY1025" t="str">
            <v>EVERY TWO YEARS</v>
          </cell>
          <cell r="AZ1025"/>
          <cell r="BA1025" t="str">
            <v>AL ETQAN</v>
          </cell>
          <cell r="BB1025">
            <v>30259144</v>
          </cell>
          <cell r="BC1025"/>
          <cell r="BD1025"/>
          <cell r="BE1025"/>
          <cell r="BF1025"/>
          <cell r="BG1025"/>
          <cell r="BH1025"/>
          <cell r="BI1025" t="str">
            <v>B+</v>
          </cell>
          <cell r="BJ1025"/>
          <cell r="BK1025"/>
          <cell r="BL1025">
            <v>44115</v>
          </cell>
          <cell r="BM1025" t="str">
            <v>TERMINATION</v>
          </cell>
          <cell r="BN1025"/>
          <cell r="BO1025" t="str">
            <v>CLEARED</v>
          </cell>
          <cell r="BP1025"/>
          <cell r="BQ1025"/>
          <cell r="BR1025"/>
          <cell r="BS1025" t="str">
            <v>SOFT SERVICES</v>
          </cell>
          <cell r="BT1025" t="e">
            <v>#N/A</v>
          </cell>
          <cell r="BU1025" t="str">
            <v>FACADE CLEANER</v>
          </cell>
          <cell r="BV1025"/>
        </row>
        <row r="1026">
          <cell r="D1026" t="str">
            <v>001024</v>
          </cell>
          <cell r="E1026" t="str">
            <v>INACTIVE</v>
          </cell>
          <cell r="F1026" t="str">
            <v>KRISHNA BHANDARI</v>
          </cell>
          <cell r="G1026" t="str">
            <v>CLEANER</v>
          </cell>
          <cell r="H1026" t="str">
            <v>SOFT SERVICES</v>
          </cell>
          <cell r="I1026"/>
          <cell r="J1026"/>
          <cell r="K1026"/>
          <cell r="L1026"/>
          <cell r="M1026"/>
          <cell r="N1026"/>
          <cell r="O1026" t="str">
            <v>FACADE CLEANER</v>
          </cell>
          <cell r="P1026" t="str">
            <v>OPERATIONS AND LABOUR</v>
          </cell>
          <cell r="Q1026">
            <v>43821</v>
          </cell>
          <cell r="R1026" t="str">
            <v>T1</v>
          </cell>
          <cell r="S1026" t="str">
            <v>MALE</v>
          </cell>
          <cell r="T1026">
            <v>43821</v>
          </cell>
          <cell r="U1026">
            <v>44004</v>
          </cell>
          <cell r="V1026"/>
          <cell r="W1026" t="str">
            <v xml:space="preserve">SINGLE </v>
          </cell>
          <cell r="X1026">
            <v>1000</v>
          </cell>
          <cell r="Y1026" t="str">
            <v>Company provided</v>
          </cell>
          <cell r="Z1026" t="str">
            <v>Company provided</v>
          </cell>
          <cell r="AA1026" t="str">
            <v>Company provided</v>
          </cell>
          <cell r="AB1026"/>
          <cell r="AC1026"/>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cell r="BD1026"/>
          <cell r="BE1026" t="str">
            <v xml:space="preserve"> - </v>
          </cell>
          <cell r="BF1026"/>
          <cell r="BG1026"/>
          <cell r="BH1026"/>
          <cell r="BI1026" t="str">
            <v>B+</v>
          </cell>
          <cell r="BJ1026"/>
          <cell r="BK1026"/>
          <cell r="BL1026">
            <v>44612</v>
          </cell>
          <cell r="BM1026" t="str">
            <v>RESIGNATION</v>
          </cell>
          <cell r="BN1026" t="str">
            <v>FINAL EXIT</v>
          </cell>
          <cell r="BO1026" t="str">
            <v>CLEARED</v>
          </cell>
          <cell r="BP1026"/>
          <cell r="BQ1026"/>
          <cell r="BR1026"/>
          <cell r="BS1026" t="str">
            <v>SOFT SERVICES</v>
          </cell>
          <cell r="BT1026" t="e">
            <v>#N/A</v>
          </cell>
          <cell r="BU1026" t="str">
            <v>FACADE CLEANER</v>
          </cell>
          <cell r="BV1026"/>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cell r="M1027"/>
          <cell r="N1027" t="str">
            <v>LEGTAIFIYA</v>
          </cell>
          <cell r="O1027" t="str">
            <v>CLEANING SUPERVISOR</v>
          </cell>
          <cell r="P1027" t="str">
            <v>OPERATIONS AND LABOUR</v>
          </cell>
          <cell r="Q1027">
            <v>43821</v>
          </cell>
          <cell r="R1027" t="str">
            <v>T2</v>
          </cell>
          <cell r="S1027" t="str">
            <v>MALE</v>
          </cell>
          <cell r="T1027">
            <v>43821</v>
          </cell>
          <cell r="U1027">
            <v>44004</v>
          </cell>
          <cell r="V1027"/>
          <cell r="W1027" t="str">
            <v xml:space="preserve">SINGLE </v>
          </cell>
          <cell r="X1027">
            <v>1200</v>
          </cell>
          <cell r="Y1027" t="str">
            <v>Company provided</v>
          </cell>
          <cell r="Z1027" t="str">
            <v>Company provided</v>
          </cell>
          <cell r="AA1027" t="str">
            <v>Company provided</v>
          </cell>
          <cell r="AB1027"/>
          <cell r="AC1027"/>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cell r="BD1027"/>
          <cell r="BE1027" t="str">
            <v xml:space="preserve"> - </v>
          </cell>
          <cell r="BF1027"/>
          <cell r="BG1027"/>
          <cell r="BH1027"/>
          <cell r="BI1027" t="str">
            <v>A+</v>
          </cell>
          <cell r="BJ1027" t="str">
            <v>Designation Changed Cleaner to Team Leader and B. Salary Changed 1000 to 1200</v>
          </cell>
          <cell r="BK1027">
            <v>44562</v>
          </cell>
          <cell r="BL1027"/>
          <cell r="BM1027"/>
          <cell r="BN1027"/>
          <cell r="BO1027"/>
          <cell r="BP1027"/>
          <cell r="BQ1027"/>
          <cell r="BR1027"/>
          <cell r="BS1027" t="str">
            <v>SOFT SERVICES</v>
          </cell>
          <cell r="BT1027" t="str">
            <v>SOFT SERVICES</v>
          </cell>
          <cell r="BU1027" t="str">
            <v>FACADE CLEANER</v>
          </cell>
          <cell r="BV1027"/>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cell r="M1028"/>
          <cell r="N1028" t="str">
            <v>UMM GHUWAILINA</v>
          </cell>
          <cell r="O1028" t="str">
            <v>FACADE CLEANER</v>
          </cell>
          <cell r="P1028" t="str">
            <v>OPERATIONS AND LABOUR</v>
          </cell>
          <cell r="Q1028">
            <v>43821</v>
          </cell>
          <cell r="R1028" t="str">
            <v>T1</v>
          </cell>
          <cell r="S1028" t="str">
            <v>MALE</v>
          </cell>
          <cell r="T1028">
            <v>43821</v>
          </cell>
          <cell r="U1028">
            <v>44004</v>
          </cell>
          <cell r="V1028"/>
          <cell r="W1028" t="str">
            <v xml:space="preserve">SINGLE </v>
          </cell>
          <cell r="X1028">
            <v>1000</v>
          </cell>
          <cell r="Y1028" t="str">
            <v>Company provided</v>
          </cell>
          <cell r="Z1028" t="str">
            <v>Company provided</v>
          </cell>
          <cell r="AA1028" t="str">
            <v>Company provided</v>
          </cell>
          <cell r="AB1028"/>
          <cell r="AC1028"/>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cell r="BD1028"/>
          <cell r="BE1028" t="str">
            <v xml:space="preserve"> - </v>
          </cell>
          <cell r="BF1028"/>
          <cell r="BG1028" t="str">
            <v>rajkumarpariyarraj78@gmail.com</v>
          </cell>
          <cell r="BH1028"/>
          <cell r="BI1028" t="str">
            <v>AB+</v>
          </cell>
          <cell r="BJ1028"/>
          <cell r="BK1028"/>
          <cell r="BL1028"/>
          <cell r="BM1028"/>
          <cell r="BN1028"/>
          <cell r="BO1028"/>
          <cell r="BP1028"/>
          <cell r="BQ1028"/>
          <cell r="BR1028"/>
          <cell r="BS1028" t="str">
            <v>SOFT SERVICES</v>
          </cell>
          <cell r="BT1028" t="str">
            <v>SOFT SERVICES</v>
          </cell>
          <cell r="BU1028" t="str">
            <v>FACADE CLEANER</v>
          </cell>
          <cell r="BV1028"/>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cell r="M1029"/>
          <cell r="N1029" t="str">
            <v>NETWORK</v>
          </cell>
          <cell r="O1029" t="str">
            <v>FACADE CLEANER</v>
          </cell>
          <cell r="P1029" t="str">
            <v>OPERATIONS AND LABOUR</v>
          </cell>
          <cell r="Q1029">
            <v>43821</v>
          </cell>
          <cell r="R1029" t="str">
            <v>T1</v>
          </cell>
          <cell r="S1029" t="str">
            <v>MALE</v>
          </cell>
          <cell r="T1029">
            <v>43821</v>
          </cell>
          <cell r="U1029">
            <v>44004</v>
          </cell>
          <cell r="V1029"/>
          <cell r="W1029" t="str">
            <v xml:space="preserve">SINGLE </v>
          </cell>
          <cell r="X1029">
            <v>1000</v>
          </cell>
          <cell r="Y1029" t="str">
            <v>Company provided</v>
          </cell>
          <cell r="Z1029" t="str">
            <v>Company provided</v>
          </cell>
          <cell r="AA1029" t="str">
            <v>Company provided</v>
          </cell>
          <cell r="AB1029"/>
          <cell r="AC1029"/>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cell r="BD1029"/>
          <cell r="BE1029" t="str">
            <v xml:space="preserve"> - </v>
          </cell>
          <cell r="BF1029"/>
          <cell r="BG1029"/>
          <cell r="BH1029"/>
          <cell r="BI1029" t="str">
            <v>A+</v>
          </cell>
          <cell r="BJ1029"/>
          <cell r="BK1029"/>
          <cell r="BL1029"/>
          <cell r="BM1029"/>
          <cell r="BN1029"/>
          <cell r="BO1029"/>
          <cell r="BP1029"/>
          <cell r="BQ1029"/>
          <cell r="BR1029"/>
          <cell r="BS1029" t="str">
            <v>SOFT SERVICES</v>
          </cell>
          <cell r="BT1029" t="str">
            <v>SOFT SERVICES</v>
          </cell>
          <cell r="BU1029" t="str">
            <v>FACADE CLEANER</v>
          </cell>
          <cell r="BV1029"/>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cell r="M1030"/>
          <cell r="N1030" t="str">
            <v>AL SHAQAB</v>
          </cell>
          <cell r="O1030" t="str">
            <v>FACADE CLEANER</v>
          </cell>
          <cell r="P1030" t="str">
            <v>OPERATIONS AND LABOUR</v>
          </cell>
          <cell r="Q1030">
            <v>43821</v>
          </cell>
          <cell r="R1030" t="str">
            <v>T1</v>
          </cell>
          <cell r="S1030" t="str">
            <v>MALE</v>
          </cell>
          <cell r="T1030">
            <v>43821</v>
          </cell>
          <cell r="U1030">
            <v>44004</v>
          </cell>
          <cell r="V1030"/>
          <cell r="W1030" t="str">
            <v xml:space="preserve">SINGLE </v>
          </cell>
          <cell r="X1030">
            <v>1000</v>
          </cell>
          <cell r="Y1030" t="str">
            <v>Company provided</v>
          </cell>
          <cell r="Z1030" t="str">
            <v>Company provided</v>
          </cell>
          <cell r="AA1030" t="str">
            <v>Company provided</v>
          </cell>
          <cell r="AB1030"/>
          <cell r="AC1030"/>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cell r="BD1030"/>
          <cell r="BE1030" t="str">
            <v xml:space="preserve"> - </v>
          </cell>
          <cell r="BF1030"/>
          <cell r="BG1030"/>
          <cell r="BH1030"/>
          <cell r="BI1030" t="str">
            <v>O+</v>
          </cell>
          <cell r="BJ1030"/>
          <cell r="BK1030"/>
          <cell r="BL1030"/>
          <cell r="BM1030"/>
          <cell r="BN1030"/>
          <cell r="BO1030"/>
          <cell r="BP1030"/>
          <cell r="BQ1030"/>
          <cell r="BR1030"/>
          <cell r="BS1030" t="str">
            <v>SOFT SERVICES</v>
          </cell>
          <cell r="BT1030" t="str">
            <v>SOFT SERVICES</v>
          </cell>
          <cell r="BU1030" t="str">
            <v>FACADE CLEANER</v>
          </cell>
          <cell r="BV1030"/>
        </row>
        <row r="1031">
          <cell r="D1031" t="str">
            <v>001029</v>
          </cell>
          <cell r="E1031" t="str">
            <v>INACTIVE</v>
          </cell>
          <cell r="F1031" t="str">
            <v>RAJU KARKI</v>
          </cell>
          <cell r="G1031" t="str">
            <v>CLEANER</v>
          </cell>
          <cell r="H1031" t="str">
            <v>SOFT SERVICES</v>
          </cell>
          <cell r="I1031"/>
          <cell r="J1031"/>
          <cell r="K1031"/>
          <cell r="L1031"/>
          <cell r="M1031"/>
          <cell r="N1031"/>
          <cell r="O1031" t="str">
            <v>FACADE CLEANER</v>
          </cell>
          <cell r="P1031" t="str">
            <v>OPERATIONS AND LABOUR</v>
          </cell>
          <cell r="Q1031">
            <v>43821</v>
          </cell>
          <cell r="R1031" t="str">
            <v>T1</v>
          </cell>
          <cell r="S1031" t="str">
            <v>MALE</v>
          </cell>
          <cell r="T1031">
            <v>43821</v>
          </cell>
          <cell r="U1031">
            <v>44004</v>
          </cell>
          <cell r="V1031"/>
          <cell r="W1031" t="str">
            <v xml:space="preserve">SINGLE </v>
          </cell>
          <cell r="X1031">
            <v>1000</v>
          </cell>
          <cell r="Y1031" t="str">
            <v>Company provided</v>
          </cell>
          <cell r="Z1031" t="str">
            <v>Company provided</v>
          </cell>
          <cell r="AA1031" t="str">
            <v>Company provided</v>
          </cell>
          <cell r="AB1031"/>
          <cell r="AC1031"/>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cell r="BD1031"/>
          <cell r="BE1031" t="str">
            <v xml:space="preserve"> - </v>
          </cell>
          <cell r="BF1031"/>
          <cell r="BG1031"/>
          <cell r="BH1031"/>
          <cell r="BI1031" t="str">
            <v>O+</v>
          </cell>
          <cell r="BJ1031"/>
          <cell r="BK1031"/>
          <cell r="BL1031">
            <v>44552</v>
          </cell>
          <cell r="BM1031" t="str">
            <v>RESIGNATION</v>
          </cell>
          <cell r="BN1031" t="str">
            <v>FINAL EXIT</v>
          </cell>
          <cell r="BO1031" t="str">
            <v>CLEARED</v>
          </cell>
          <cell r="BP1031"/>
          <cell r="BQ1031"/>
          <cell r="BR1031"/>
          <cell r="BS1031" t="str">
            <v>SOFT SERVICES</v>
          </cell>
          <cell r="BT1031" t="e">
            <v>#N/A</v>
          </cell>
          <cell r="BU1031" t="str">
            <v>FACADE CLEANER</v>
          </cell>
          <cell r="BV1031"/>
        </row>
        <row r="1032">
          <cell r="D1032" t="str">
            <v>001030</v>
          </cell>
          <cell r="E1032" t="str">
            <v>INACTIVE</v>
          </cell>
          <cell r="F1032" t="str">
            <v>RAMESH PRASAD BHUSAL</v>
          </cell>
          <cell r="G1032" t="str">
            <v>CLEANER</v>
          </cell>
          <cell r="H1032" t="str">
            <v>SOFT SERVICES</v>
          </cell>
          <cell r="I1032"/>
          <cell r="J1032"/>
          <cell r="K1032"/>
          <cell r="L1032"/>
          <cell r="M1032"/>
          <cell r="N1032"/>
          <cell r="O1032" t="str">
            <v>CLEANER</v>
          </cell>
          <cell r="P1032" t="str">
            <v>OPERATIONS AND LABOUR</v>
          </cell>
          <cell r="Q1032">
            <v>43821</v>
          </cell>
          <cell r="R1032" t="str">
            <v>T1</v>
          </cell>
          <cell r="S1032" t="str">
            <v>MALE</v>
          </cell>
          <cell r="T1032">
            <v>43821</v>
          </cell>
          <cell r="U1032">
            <v>44004</v>
          </cell>
          <cell r="V1032"/>
          <cell r="W1032"/>
          <cell r="X1032">
            <v>900</v>
          </cell>
          <cell r="Y1032" t="str">
            <v>Company provided</v>
          </cell>
          <cell r="Z1032" t="str">
            <v>Company provided</v>
          </cell>
          <cell r="AA1032" t="str">
            <v>Company provided</v>
          </cell>
          <cell r="AB1032"/>
          <cell r="AC1032"/>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cell r="AT1032" t="str">
            <v>Dukhan Bank</v>
          </cell>
          <cell r="AU1032" t="str">
            <v>QA31BRWA000000000100001818434</v>
          </cell>
          <cell r="AV1032"/>
          <cell r="AW1032"/>
          <cell r="AX1032">
            <v>21</v>
          </cell>
          <cell r="AY1032" t="str">
            <v>EVERY TWO YEARS</v>
          </cell>
          <cell r="AZ1032"/>
          <cell r="BA1032" t="str">
            <v>AL ETQAN</v>
          </cell>
          <cell r="BB1032">
            <v>74416635</v>
          </cell>
          <cell r="BC1032"/>
          <cell r="BD1032"/>
          <cell r="BE1032"/>
          <cell r="BF1032"/>
          <cell r="BG1032"/>
          <cell r="BH1032"/>
          <cell r="BI1032" t="str">
            <v>AB+</v>
          </cell>
          <cell r="BJ1032"/>
          <cell r="BK1032"/>
          <cell r="BL1032">
            <v>44187</v>
          </cell>
          <cell r="BM1032" t="str">
            <v>RESIGNATION</v>
          </cell>
          <cell r="BN1032"/>
          <cell r="BO1032" t="str">
            <v>CLEARED</v>
          </cell>
          <cell r="BP1032"/>
          <cell r="BQ1032"/>
          <cell r="BR1032"/>
          <cell r="BS1032" t="str">
            <v>SOFT SERVICES</v>
          </cell>
          <cell r="BT1032" t="e">
            <v>#N/A</v>
          </cell>
          <cell r="BU1032" t="str">
            <v>FACADE CLEANER</v>
          </cell>
          <cell r="BV1032"/>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cell r="M1033"/>
          <cell r="N1033" t="str">
            <v>MUSHEIREB</v>
          </cell>
          <cell r="O1033" t="str">
            <v>FACADE CLEANER</v>
          </cell>
          <cell r="P1033" t="str">
            <v>OPERATIONS AND LABOUR</v>
          </cell>
          <cell r="Q1033">
            <v>43821</v>
          </cell>
          <cell r="R1033" t="str">
            <v>T1</v>
          </cell>
          <cell r="S1033" t="str">
            <v>FEMALE</v>
          </cell>
          <cell r="T1033">
            <v>43821</v>
          </cell>
          <cell r="U1033">
            <v>44004</v>
          </cell>
          <cell r="V1033"/>
          <cell r="W1033" t="str">
            <v xml:space="preserve">SINGLE </v>
          </cell>
          <cell r="X1033">
            <v>1000</v>
          </cell>
          <cell r="Y1033" t="str">
            <v>Company provided</v>
          </cell>
          <cell r="Z1033" t="str">
            <v>Company provided</v>
          </cell>
          <cell r="AA1033" t="str">
            <v>Company provided</v>
          </cell>
          <cell r="AB1033"/>
          <cell r="AC1033"/>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cell r="BD1033"/>
          <cell r="BE1033" t="str">
            <v xml:space="preserve"> - </v>
          </cell>
          <cell r="BF1033"/>
          <cell r="BG1033"/>
          <cell r="BH1033"/>
          <cell r="BI1033" t="str">
            <v>A+</v>
          </cell>
          <cell r="BJ1033"/>
          <cell r="BK1033"/>
          <cell r="BL1033"/>
          <cell r="BM1033"/>
          <cell r="BN1033"/>
          <cell r="BO1033"/>
          <cell r="BP1033"/>
          <cell r="BQ1033"/>
          <cell r="BR1033"/>
          <cell r="BS1033" t="str">
            <v>SOFT SERVICES</v>
          </cell>
          <cell r="BT1033" t="str">
            <v>SOFT SERVICES</v>
          </cell>
          <cell r="BU1033" t="str">
            <v>FACADE CLEANER</v>
          </cell>
          <cell r="BV1033"/>
        </row>
        <row r="1034">
          <cell r="D1034" t="str">
            <v>001032</v>
          </cell>
          <cell r="E1034" t="str">
            <v>INACTIVE</v>
          </cell>
          <cell r="F1034" t="str">
            <v>SACHIN KHADKA</v>
          </cell>
          <cell r="G1034" t="str">
            <v>CLEANER - TRAINS</v>
          </cell>
          <cell r="H1034" t="str">
            <v>SOFT SERVICES</v>
          </cell>
          <cell r="I1034"/>
          <cell r="J1034"/>
          <cell r="K1034"/>
          <cell r="L1034"/>
          <cell r="M1034"/>
          <cell r="N1034"/>
          <cell r="O1034" t="str">
            <v>FACADE CLEANER</v>
          </cell>
          <cell r="P1034" t="str">
            <v>OPERATIONS AND LABOUR</v>
          </cell>
          <cell r="Q1034">
            <v>43821</v>
          </cell>
          <cell r="R1034" t="str">
            <v>T1</v>
          </cell>
          <cell r="S1034" t="str">
            <v>MALE</v>
          </cell>
          <cell r="T1034">
            <v>43821</v>
          </cell>
          <cell r="U1034">
            <v>44004</v>
          </cell>
          <cell r="V1034"/>
          <cell r="W1034" t="str">
            <v xml:space="preserve">SINGLE </v>
          </cell>
          <cell r="X1034">
            <v>1000</v>
          </cell>
          <cell r="Y1034" t="str">
            <v>Company provided</v>
          </cell>
          <cell r="Z1034" t="str">
            <v>Company provided</v>
          </cell>
          <cell r="AA1034" t="str">
            <v>Company provided</v>
          </cell>
          <cell r="AB1034"/>
          <cell r="AC1034"/>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cell r="BD1034"/>
          <cell r="BE1034" t="str">
            <v xml:space="preserve"> - </v>
          </cell>
          <cell r="BF1034"/>
          <cell r="BG1034"/>
          <cell r="BH1034"/>
          <cell r="BI1034" t="str">
            <v>B+</v>
          </cell>
          <cell r="BJ1034"/>
          <cell r="BK1034"/>
          <cell r="BL1034">
            <v>44793</v>
          </cell>
          <cell r="BM1034" t="str">
            <v>RESIGNATION</v>
          </cell>
          <cell r="BN1034" t="str">
            <v>FINAL EXIT</v>
          </cell>
          <cell r="BO1034" t="str">
            <v>CLEARED</v>
          </cell>
          <cell r="BP1034"/>
          <cell r="BQ1034"/>
          <cell r="BR1034"/>
          <cell r="BS1034" t="str">
            <v>SOFT SERVICES</v>
          </cell>
          <cell r="BT1034" t="e">
            <v>#N/A</v>
          </cell>
          <cell r="BU1034" t="str">
            <v>FACADE CLEANER</v>
          </cell>
          <cell r="BV1034"/>
        </row>
        <row r="1035">
          <cell r="D1035" t="str">
            <v>001033</v>
          </cell>
          <cell r="E1035" t="str">
            <v>INACTIVE</v>
          </cell>
          <cell r="F1035" t="str">
            <v>SANJAY KUMAR KAMATI</v>
          </cell>
          <cell r="G1035" t="str">
            <v>CLEANER - HIGH ACCESS</v>
          </cell>
          <cell r="H1035" t="str">
            <v>SOFT SERVICES</v>
          </cell>
          <cell r="I1035"/>
          <cell r="J1035"/>
          <cell r="K1035"/>
          <cell r="L1035"/>
          <cell r="M1035"/>
          <cell r="N1035"/>
          <cell r="O1035" t="str">
            <v>FACADE CLEANER</v>
          </cell>
          <cell r="P1035" t="str">
            <v>OPERATIONS AND LABOUR</v>
          </cell>
          <cell r="Q1035">
            <v>43821</v>
          </cell>
          <cell r="R1035" t="str">
            <v>T1</v>
          </cell>
          <cell r="S1035" t="str">
            <v>MALE</v>
          </cell>
          <cell r="T1035">
            <v>43821</v>
          </cell>
          <cell r="U1035">
            <v>44004</v>
          </cell>
          <cell r="V1035"/>
          <cell r="W1035" t="str">
            <v xml:space="preserve">SINGLE </v>
          </cell>
          <cell r="X1035">
            <v>1000</v>
          </cell>
          <cell r="Y1035" t="str">
            <v>Company provided</v>
          </cell>
          <cell r="Z1035" t="str">
            <v>Company provided</v>
          </cell>
          <cell r="AA1035" t="str">
            <v>Company provided</v>
          </cell>
          <cell r="AB1035"/>
          <cell r="AC1035"/>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cell r="BD1035"/>
          <cell r="BE1035" t="str">
            <v xml:space="preserve"> - </v>
          </cell>
          <cell r="BF1035"/>
          <cell r="BG1035"/>
          <cell r="BH1035"/>
          <cell r="BI1035" t="str">
            <v>A+</v>
          </cell>
          <cell r="BJ1035"/>
          <cell r="BK1035"/>
          <cell r="BL1035">
            <v>44933</v>
          </cell>
          <cell r="BM1035" t="str">
            <v>RESIGNATION</v>
          </cell>
          <cell r="BN1035" t="str">
            <v>FINAL EXIT</v>
          </cell>
          <cell r="BO1035" t="str">
            <v>CLEARED</v>
          </cell>
          <cell r="BP1035"/>
          <cell r="BQ1035"/>
          <cell r="BR1035"/>
          <cell r="BS1035" t="str">
            <v>SOFT SERVICES</v>
          </cell>
          <cell r="BT1035" t="str">
            <v>SOFT SERVICES</v>
          </cell>
          <cell r="BU1035" t="str">
            <v>FACADE CLEANER</v>
          </cell>
          <cell r="BV1035"/>
        </row>
        <row r="1036">
          <cell r="D1036" t="str">
            <v>001034</v>
          </cell>
          <cell r="E1036" t="str">
            <v>INACTIVE</v>
          </cell>
          <cell r="F1036" t="str">
            <v>SITARAM CHAUDARY</v>
          </cell>
          <cell r="G1036" t="str">
            <v>CLEANER - STATION</v>
          </cell>
          <cell r="H1036" t="str">
            <v>SOFT SERVICES</v>
          </cell>
          <cell r="I1036"/>
          <cell r="J1036"/>
          <cell r="K1036"/>
          <cell r="L1036"/>
          <cell r="M1036"/>
          <cell r="N1036"/>
          <cell r="O1036" t="str">
            <v>FACADE CLEANER</v>
          </cell>
          <cell r="P1036" t="str">
            <v>OPERATIONS AND LABOUR</v>
          </cell>
          <cell r="Q1036">
            <v>43821</v>
          </cell>
          <cell r="R1036" t="str">
            <v>T1</v>
          </cell>
          <cell r="S1036" t="str">
            <v>MALE</v>
          </cell>
          <cell r="T1036">
            <v>43821</v>
          </cell>
          <cell r="U1036">
            <v>44004</v>
          </cell>
          <cell r="V1036"/>
          <cell r="W1036" t="str">
            <v xml:space="preserve">SINGLE </v>
          </cell>
          <cell r="X1036">
            <v>1000</v>
          </cell>
          <cell r="Y1036" t="str">
            <v>Company provided</v>
          </cell>
          <cell r="Z1036" t="str">
            <v>Company provided</v>
          </cell>
          <cell r="AA1036" t="str">
            <v>Company provided</v>
          </cell>
          <cell r="AB1036"/>
          <cell r="AC1036"/>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cell r="BD1036"/>
          <cell r="BE1036" t="str">
            <v xml:space="preserve"> - </v>
          </cell>
          <cell r="BF1036"/>
          <cell r="BG1036"/>
          <cell r="BH1036"/>
          <cell r="BI1036" t="str">
            <v>A+</v>
          </cell>
          <cell r="BJ1036"/>
          <cell r="BK1036"/>
          <cell r="BL1036">
            <v>44789</v>
          </cell>
          <cell r="BM1036" t="str">
            <v>RESIGNATION</v>
          </cell>
          <cell r="BN1036" t="str">
            <v>FINAL EXIT</v>
          </cell>
          <cell r="BO1036" t="str">
            <v>CLEARED</v>
          </cell>
          <cell r="BP1036"/>
          <cell r="BQ1036"/>
          <cell r="BR1036"/>
          <cell r="BS1036" t="str">
            <v>SOFT SERVICES</v>
          </cell>
          <cell r="BT1036" t="e">
            <v>#N/A</v>
          </cell>
          <cell r="BU1036" t="str">
            <v>FACADE CLEANER</v>
          </cell>
          <cell r="BV1036"/>
        </row>
        <row r="1037">
          <cell r="D1037" t="str">
            <v>001035</v>
          </cell>
          <cell r="E1037" t="str">
            <v>INACTIVE</v>
          </cell>
          <cell r="F1037" t="str">
            <v>SUJIT YADAV</v>
          </cell>
          <cell r="G1037" t="str">
            <v>CLEANER - STATION</v>
          </cell>
          <cell r="H1037" t="str">
            <v>SOFT SERVICES</v>
          </cell>
          <cell r="I1037"/>
          <cell r="J1037"/>
          <cell r="K1037"/>
          <cell r="L1037"/>
          <cell r="M1037"/>
          <cell r="N1037"/>
          <cell r="O1037" t="str">
            <v>FACADE CLEANER</v>
          </cell>
          <cell r="P1037" t="str">
            <v>OPERATIONS AND LABOUR</v>
          </cell>
          <cell r="Q1037">
            <v>43821</v>
          </cell>
          <cell r="R1037" t="str">
            <v>T1</v>
          </cell>
          <cell r="S1037" t="str">
            <v>MALE</v>
          </cell>
          <cell r="T1037">
            <v>43821</v>
          </cell>
          <cell r="U1037">
            <v>44004</v>
          </cell>
          <cell r="V1037"/>
          <cell r="W1037" t="str">
            <v xml:space="preserve">SINGLE </v>
          </cell>
          <cell r="X1037">
            <v>1000</v>
          </cell>
          <cell r="Y1037" t="str">
            <v>Company provided</v>
          </cell>
          <cell r="Z1037" t="str">
            <v>Company provided</v>
          </cell>
          <cell r="AA1037" t="str">
            <v>Company provided</v>
          </cell>
          <cell r="AB1037"/>
          <cell r="AC1037"/>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cell r="BD1037"/>
          <cell r="BE1037" t="str">
            <v xml:space="preserve"> - </v>
          </cell>
          <cell r="BF1037"/>
          <cell r="BG1037"/>
          <cell r="BH1037"/>
          <cell r="BI1037" t="str">
            <v>B+</v>
          </cell>
          <cell r="BJ1037"/>
          <cell r="BK1037"/>
          <cell r="BL1037">
            <v>44917</v>
          </cell>
          <cell r="BM1037" t="str">
            <v>RESIGNATION</v>
          </cell>
          <cell r="BN1037" t="str">
            <v>FINAL EXIT</v>
          </cell>
          <cell r="BO1037" t="str">
            <v>CLEARED</v>
          </cell>
          <cell r="BP1037"/>
          <cell r="BQ1037"/>
          <cell r="BR1037"/>
          <cell r="BS1037" t="str">
            <v>SOFT SERVICES</v>
          </cell>
          <cell r="BT1037" t="e">
            <v>#N/A</v>
          </cell>
          <cell r="BU1037" t="str">
            <v>FACADE CLEANER</v>
          </cell>
          <cell r="BV1037"/>
        </row>
        <row r="1038">
          <cell r="D1038" t="str">
            <v>001036</v>
          </cell>
          <cell r="E1038" t="str">
            <v>INACTIVE</v>
          </cell>
          <cell r="F1038" t="str">
            <v>SUNIL ADHIKARI</v>
          </cell>
          <cell r="G1038" t="str">
            <v>CLEANER</v>
          </cell>
          <cell r="H1038" t="str">
            <v>SOFT SERVICES</v>
          </cell>
          <cell r="I1038"/>
          <cell r="J1038"/>
          <cell r="K1038"/>
          <cell r="L1038"/>
          <cell r="M1038"/>
          <cell r="N1038"/>
          <cell r="O1038" t="str">
            <v>FACADE CLEANER</v>
          </cell>
          <cell r="P1038" t="str">
            <v>OPERATIONS AND LABOUR</v>
          </cell>
          <cell r="Q1038">
            <v>43821</v>
          </cell>
          <cell r="R1038" t="str">
            <v>T1</v>
          </cell>
          <cell r="S1038" t="str">
            <v>MALE</v>
          </cell>
          <cell r="T1038">
            <v>43821</v>
          </cell>
          <cell r="U1038">
            <v>44004</v>
          </cell>
          <cell r="V1038"/>
          <cell r="W1038" t="str">
            <v xml:space="preserve">SINGLE </v>
          </cell>
          <cell r="X1038">
            <v>1000</v>
          </cell>
          <cell r="Y1038" t="str">
            <v>Company provided</v>
          </cell>
          <cell r="Z1038" t="str">
            <v>Company provided</v>
          </cell>
          <cell r="AA1038" t="str">
            <v>Company provided</v>
          </cell>
          <cell r="AB1038"/>
          <cell r="AC1038"/>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cell r="BD1038"/>
          <cell r="BE1038" t="str">
            <v xml:space="preserve"> - </v>
          </cell>
          <cell r="BF1038"/>
          <cell r="BG1038"/>
          <cell r="BH1038"/>
          <cell r="BI1038" t="str">
            <v>O+</v>
          </cell>
          <cell r="BJ1038"/>
          <cell r="BK1038"/>
          <cell r="BL1038">
            <v>44560</v>
          </cell>
          <cell r="BM1038" t="str">
            <v>RESIGNATION</v>
          </cell>
          <cell r="BN1038" t="str">
            <v>FINAL EXIT</v>
          </cell>
          <cell r="BO1038" t="str">
            <v>CLEARED</v>
          </cell>
          <cell r="BP1038"/>
          <cell r="BQ1038"/>
          <cell r="BR1038"/>
          <cell r="BS1038" t="str">
            <v>SOFT SERVICES</v>
          </cell>
          <cell r="BT1038" t="e">
            <v>#N/A</v>
          </cell>
          <cell r="BU1038" t="str">
            <v>FACADE CLEANER</v>
          </cell>
          <cell r="BV1038"/>
        </row>
        <row r="1039">
          <cell r="D1039" t="str">
            <v>001037</v>
          </cell>
          <cell r="E1039" t="str">
            <v>INACTIVE</v>
          </cell>
          <cell r="F1039" t="str">
            <v>YOGENDRA PARAJULI</v>
          </cell>
          <cell r="G1039" t="str">
            <v>CLEANER</v>
          </cell>
          <cell r="H1039" t="str">
            <v>SOFT SERVICES</v>
          </cell>
          <cell r="I1039"/>
          <cell r="J1039"/>
          <cell r="K1039"/>
          <cell r="L1039"/>
          <cell r="M1039"/>
          <cell r="N1039"/>
          <cell r="O1039" t="str">
            <v>FACADE CLEANER</v>
          </cell>
          <cell r="P1039" t="str">
            <v>OPERATIONS AND LABOUR</v>
          </cell>
          <cell r="Q1039">
            <v>43821</v>
          </cell>
          <cell r="R1039" t="str">
            <v>T1</v>
          </cell>
          <cell r="S1039" t="str">
            <v>MALE</v>
          </cell>
          <cell r="T1039">
            <v>43821</v>
          </cell>
          <cell r="U1039">
            <v>44004</v>
          </cell>
          <cell r="V1039"/>
          <cell r="W1039" t="str">
            <v xml:space="preserve">SINGLE </v>
          </cell>
          <cell r="X1039">
            <v>1000</v>
          </cell>
          <cell r="Y1039" t="str">
            <v>Company provided</v>
          </cell>
          <cell r="Z1039" t="str">
            <v>Company provided</v>
          </cell>
          <cell r="AA1039" t="str">
            <v>Company provided</v>
          </cell>
          <cell r="AB1039"/>
          <cell r="AC1039"/>
          <cell r="AD1039">
            <v>1000</v>
          </cell>
          <cell r="AE1039" t="str">
            <v>YES</v>
          </cell>
          <cell r="AF1039" t="str">
            <v>TRAM</v>
          </cell>
          <cell r="AG1039" t="str">
            <v>NEPAL</v>
          </cell>
          <cell r="AH1039">
            <v>30962</v>
          </cell>
          <cell r="AI1039">
            <v>38</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cell r="BD1039"/>
          <cell r="BE1039" t="str">
            <v xml:space="preserve"> - </v>
          </cell>
          <cell r="BF1039"/>
          <cell r="BG1039"/>
          <cell r="BH1039"/>
          <cell r="BI1039" t="str">
            <v>O+</v>
          </cell>
          <cell r="BJ1039"/>
          <cell r="BK1039"/>
          <cell r="BL1039">
            <v>44534</v>
          </cell>
          <cell r="BM1039" t="str">
            <v>RESIGNATION</v>
          </cell>
          <cell r="BN1039" t="str">
            <v>SPONSORSHIP TRANSFER</v>
          </cell>
          <cell r="BO1039" t="str">
            <v>CLEARED</v>
          </cell>
          <cell r="BP1039"/>
          <cell r="BQ1039"/>
          <cell r="BR1039"/>
          <cell r="BS1039" t="str">
            <v>SOFT SERVICES</v>
          </cell>
          <cell r="BT1039" t="e">
            <v>#N/A</v>
          </cell>
          <cell r="BU1039" t="str">
            <v>FACADE CLEANER</v>
          </cell>
          <cell r="BV1039"/>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cell r="M1040"/>
          <cell r="N1040" t="str">
            <v>SPORT CITY</v>
          </cell>
          <cell r="O1040" t="str">
            <v>SENIOR TECHNICIAN</v>
          </cell>
          <cell r="P1040" t="str">
            <v>OPERATIONS AND LABOUR</v>
          </cell>
          <cell r="Q1040">
            <v>43825</v>
          </cell>
          <cell r="R1040" t="str">
            <v>T2</v>
          </cell>
          <cell r="S1040" t="str">
            <v>MALE</v>
          </cell>
          <cell r="T1040">
            <v>43825</v>
          </cell>
          <cell r="U1040">
            <v>44008</v>
          </cell>
          <cell r="V1040"/>
          <cell r="W1040" t="str">
            <v xml:space="preserve">SINGLE </v>
          </cell>
          <cell r="X1040">
            <v>1500</v>
          </cell>
          <cell r="Y1040" t="str">
            <v>Company provided</v>
          </cell>
          <cell r="Z1040" t="str">
            <v>Company provided</v>
          </cell>
          <cell r="AA1040" t="str">
            <v>Company provided</v>
          </cell>
          <cell r="AB1040"/>
          <cell r="AC1040"/>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cell r="BD1040"/>
          <cell r="BE1040" t="str">
            <v xml:space="preserve"> - </v>
          </cell>
          <cell r="BF1040"/>
          <cell r="BG1040" t="str">
            <v>sksamim1905@gmail.com</v>
          </cell>
          <cell r="BH1040"/>
          <cell r="BI1040" t="str">
            <v>B+</v>
          </cell>
          <cell r="BJ1040"/>
          <cell r="BK1040"/>
          <cell r="BL1040">
            <v>45132</v>
          </cell>
          <cell r="BM1040" t="str">
            <v>TERMINATION</v>
          </cell>
          <cell r="BN1040" t="str">
            <v>LEAVE VIOLATION</v>
          </cell>
          <cell r="BO1040" t="str">
            <v>TERMINATION LETTER PENDING</v>
          </cell>
          <cell r="BP1040" t="str">
            <v>WPS - 0</v>
          </cell>
          <cell r="BQ1040"/>
          <cell r="BR1040"/>
          <cell r="BS1040" t="str">
            <v>HARD SERVICES-MECHANICAL</v>
          </cell>
          <cell r="BT1040" t="str">
            <v>HARD SERVICES-MECHANICAL</v>
          </cell>
          <cell r="BU1040" t="str">
            <v>SENIOR TECHNICIAN</v>
          </cell>
          <cell r="BV1040"/>
        </row>
        <row r="1041">
          <cell r="D1041" t="str">
            <v>001039</v>
          </cell>
          <cell r="E1041" t="str">
            <v>INACTIVE</v>
          </cell>
          <cell r="F1041" t="str">
            <v>SHARIF MOHAMMED CHOUHAN</v>
          </cell>
          <cell r="G1041" t="str">
            <v xml:space="preserve">SENIOR ELECTRICAL TECHNICIAN </v>
          </cell>
          <cell r="H1041" t="str">
            <v>MEP</v>
          </cell>
          <cell r="I1041"/>
          <cell r="J1041"/>
          <cell r="K1041"/>
          <cell r="L1041"/>
          <cell r="M1041"/>
          <cell r="N1041"/>
          <cell r="O1041" t="str">
            <v>SENIOR TECHNICIAN</v>
          </cell>
          <cell r="P1041" t="str">
            <v>OPERATIONS AND LABOUR</v>
          </cell>
          <cell r="Q1041">
            <v>43825</v>
          </cell>
          <cell r="R1041" t="str">
            <v>T3</v>
          </cell>
          <cell r="S1041" t="str">
            <v>MALE</v>
          </cell>
          <cell r="T1041">
            <v>43825</v>
          </cell>
          <cell r="U1041">
            <v>44008</v>
          </cell>
          <cell r="V1041"/>
          <cell r="W1041" t="str">
            <v xml:space="preserve">SINGLE </v>
          </cell>
          <cell r="X1041">
            <v>2500</v>
          </cell>
          <cell r="Y1041" t="str">
            <v>Company provided</v>
          </cell>
          <cell r="Z1041" t="str">
            <v>Company provided</v>
          </cell>
          <cell r="AA1041" t="str">
            <v>Company provided</v>
          </cell>
          <cell r="AB1041"/>
          <cell r="AC1041"/>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cell r="BD1041"/>
          <cell r="BE1041" t="str">
            <v xml:space="preserve"> - </v>
          </cell>
          <cell r="BF1041"/>
          <cell r="BG1041"/>
          <cell r="BH1041"/>
          <cell r="BI1041" t="str">
            <v>A+</v>
          </cell>
          <cell r="BJ1041"/>
          <cell r="BK1041"/>
          <cell r="BL1041">
            <v>44622</v>
          </cell>
          <cell r="BM1041" t="str">
            <v>RESIGNATION</v>
          </cell>
          <cell r="BN1041" t="str">
            <v>SPONSORSHIP TRANSFER</v>
          </cell>
          <cell r="BO1041" t="str">
            <v>CLEARED</v>
          </cell>
          <cell r="BP1041"/>
          <cell r="BQ1041"/>
          <cell r="BR1041"/>
          <cell r="BS1041" t="str">
            <v>HARD SERVICES- ELECTRICAL</v>
          </cell>
          <cell r="BT1041" t="e">
            <v>#N/A</v>
          </cell>
          <cell r="BU1041" t="str">
            <v>SENIOR TECHNICIAN</v>
          </cell>
          <cell r="BV1041"/>
        </row>
        <row r="1042">
          <cell r="D1042" t="str">
            <v>001040</v>
          </cell>
          <cell r="E1042" t="str">
            <v>INACTIVE</v>
          </cell>
          <cell r="F1042" t="str">
            <v>ARJUN SONAR</v>
          </cell>
          <cell r="G1042" t="str">
            <v>SHIFT LEADER</v>
          </cell>
          <cell r="H1042" t="str">
            <v>SOFT SERVICES</v>
          </cell>
          <cell r="I1042"/>
          <cell r="J1042"/>
          <cell r="K1042"/>
          <cell r="L1042"/>
          <cell r="M1042"/>
          <cell r="N1042"/>
          <cell r="O1042" t="str">
            <v>CLEANING SUPERVISOR</v>
          </cell>
          <cell r="P1042" t="str">
            <v>OPERATIONS AND LABOUR</v>
          </cell>
          <cell r="Q1042">
            <v>43828</v>
          </cell>
          <cell r="R1042" t="str">
            <v>T2</v>
          </cell>
          <cell r="S1042" t="str">
            <v>MALE</v>
          </cell>
          <cell r="T1042">
            <v>43828</v>
          </cell>
          <cell r="U1042">
            <v>44011</v>
          </cell>
          <cell r="V1042"/>
          <cell r="W1042"/>
          <cell r="X1042">
            <v>1200</v>
          </cell>
          <cell r="Y1042" t="str">
            <v>Company provided</v>
          </cell>
          <cell r="Z1042" t="str">
            <v>Company provided</v>
          </cell>
          <cell r="AA1042" t="str">
            <v>Company provided</v>
          </cell>
          <cell r="AB1042"/>
          <cell r="AC1042"/>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cell r="AT1042" t="str">
            <v>Dukhan Bank</v>
          </cell>
          <cell r="AU1042" t="str">
            <v>QA75BRWA000000000100001818515</v>
          </cell>
          <cell r="AV1042"/>
          <cell r="AW1042"/>
          <cell r="AX1042">
            <v>21</v>
          </cell>
          <cell r="AY1042" t="str">
            <v>EVERY TWO YEARS</v>
          </cell>
          <cell r="AZ1042"/>
          <cell r="BA1042" t="str">
            <v>AL ETQAN</v>
          </cell>
          <cell r="BB1042">
            <v>74416562</v>
          </cell>
          <cell r="BC1042"/>
          <cell r="BD1042"/>
          <cell r="BE1042"/>
          <cell r="BF1042"/>
          <cell r="BG1042"/>
          <cell r="BH1042"/>
          <cell r="BI1042" t="str">
            <v>A+</v>
          </cell>
          <cell r="BJ1042"/>
          <cell r="BK1042"/>
          <cell r="BL1042">
            <v>44186</v>
          </cell>
          <cell r="BM1042" t="str">
            <v>RESIGNATION</v>
          </cell>
          <cell r="BN1042"/>
          <cell r="BO1042" t="str">
            <v>CLEARED</v>
          </cell>
          <cell r="BP1042"/>
          <cell r="BQ1042"/>
          <cell r="BR1042"/>
          <cell r="BS1042" t="str">
            <v>SOFT SERVICES</v>
          </cell>
          <cell r="BT1042" t="e">
            <v>#N/A</v>
          </cell>
          <cell r="BU1042" t="str">
            <v>CLEANING SUPERVISOR</v>
          </cell>
          <cell r="BV1042"/>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cell r="M1043"/>
          <cell r="N1043" t="str">
            <v>NETWORK</v>
          </cell>
          <cell r="O1043" t="str">
            <v>CLEANING SUPERVISOR</v>
          </cell>
          <cell r="P1043" t="str">
            <v>OPERATIONS AND LABOUR</v>
          </cell>
          <cell r="Q1043">
            <v>43828</v>
          </cell>
          <cell r="R1043" t="str">
            <v>T3</v>
          </cell>
          <cell r="S1043" t="str">
            <v>MALE</v>
          </cell>
          <cell r="T1043">
            <v>43828</v>
          </cell>
          <cell r="U1043">
            <v>44011</v>
          </cell>
          <cell r="V1043"/>
          <cell r="W1043" t="str">
            <v xml:space="preserve">SINGLE </v>
          </cell>
          <cell r="X1043">
            <v>2000</v>
          </cell>
          <cell r="Y1043" t="str">
            <v>Company provided</v>
          </cell>
          <cell r="Z1043" t="str">
            <v>Company provided</v>
          </cell>
          <cell r="AA1043" t="str">
            <v>Company provided</v>
          </cell>
          <cell r="AB1043"/>
          <cell r="AC1043"/>
          <cell r="AD1043">
            <v>2000</v>
          </cell>
          <cell r="AE1043" t="str">
            <v>YES</v>
          </cell>
          <cell r="AF1043" t="str">
            <v>TRAM</v>
          </cell>
          <cell r="AG1043" t="str">
            <v>NEPAL</v>
          </cell>
          <cell r="AH1043">
            <v>29868</v>
          </cell>
          <cell r="AI1043">
            <v>41</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cell r="BD1043"/>
          <cell r="BE1043" t="str">
            <v xml:space="preserve"> - </v>
          </cell>
          <cell r="BF1043"/>
          <cell r="BG1043" t="str">
            <v>bjrna123@gmail.com</v>
          </cell>
          <cell r="BH1043"/>
          <cell r="BI1043" t="str">
            <v>B+</v>
          </cell>
          <cell r="BJ1043"/>
          <cell r="BK1043"/>
          <cell r="BL1043"/>
          <cell r="BM1043"/>
          <cell r="BN1043"/>
          <cell r="BO1043"/>
          <cell r="BP1043"/>
          <cell r="BQ1043"/>
          <cell r="BR1043"/>
          <cell r="BS1043" t="str">
            <v>SOFT SERVICES</v>
          </cell>
          <cell r="BT1043" t="str">
            <v>SOFT SERVICES</v>
          </cell>
          <cell r="BU1043" t="str">
            <v>CLEANING SUPERVISOR</v>
          </cell>
          <cell r="BV1043"/>
        </row>
        <row r="1044">
          <cell r="D1044" t="str">
            <v>001042</v>
          </cell>
          <cell r="E1044" t="str">
            <v>INACTIVE</v>
          </cell>
          <cell r="F1044" t="str">
            <v>BINOD B K</v>
          </cell>
          <cell r="G1044" t="str">
            <v>SHIFT LEADER</v>
          </cell>
          <cell r="H1044" t="str">
            <v>SOFT SERVICES</v>
          </cell>
          <cell r="I1044"/>
          <cell r="J1044"/>
          <cell r="K1044"/>
          <cell r="L1044"/>
          <cell r="M1044"/>
          <cell r="N1044"/>
          <cell r="O1044" t="str">
            <v>CLEANING SUPERVISOR</v>
          </cell>
          <cell r="P1044" t="str">
            <v>OPERATIONS AND LABOUR</v>
          </cell>
          <cell r="Q1044">
            <v>43828</v>
          </cell>
          <cell r="R1044" t="str">
            <v>T2</v>
          </cell>
          <cell r="S1044" t="str">
            <v>MALE</v>
          </cell>
          <cell r="T1044">
            <v>43828</v>
          </cell>
          <cell r="U1044">
            <v>44011</v>
          </cell>
          <cell r="V1044"/>
          <cell r="W1044" t="str">
            <v xml:space="preserve">SINGLE </v>
          </cell>
          <cell r="X1044">
            <v>1200</v>
          </cell>
          <cell r="Y1044" t="str">
            <v>Company provided</v>
          </cell>
          <cell r="Z1044" t="str">
            <v>Company provided</v>
          </cell>
          <cell r="AA1044" t="str">
            <v>Company provided</v>
          </cell>
          <cell r="AB1044"/>
          <cell r="AC1044"/>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cell r="BD1044"/>
          <cell r="BE1044" t="str">
            <v xml:space="preserve"> - </v>
          </cell>
          <cell r="BF1044"/>
          <cell r="BG1044"/>
          <cell r="BH1044"/>
          <cell r="BI1044" t="str">
            <v>A+</v>
          </cell>
          <cell r="BJ1044"/>
          <cell r="BK1044"/>
          <cell r="BL1044">
            <v>44454</v>
          </cell>
          <cell r="BM1044" t="str">
            <v>RESIGNATION</v>
          </cell>
          <cell r="BN1044" t="str">
            <v>FINAL EXIT</v>
          </cell>
          <cell r="BO1044" t="str">
            <v>CLEARED</v>
          </cell>
          <cell r="BP1044"/>
          <cell r="BQ1044"/>
          <cell r="BR1044"/>
          <cell r="BS1044" t="str">
            <v>SOFT SERVICES</v>
          </cell>
          <cell r="BT1044" t="e">
            <v>#N/A</v>
          </cell>
          <cell r="BU1044" t="str">
            <v>CLEANING SUPERVISOR</v>
          </cell>
          <cell r="BV1044"/>
        </row>
        <row r="1045">
          <cell r="D1045" t="str">
            <v>001043</v>
          </cell>
          <cell r="E1045" t="str">
            <v>INACTIVE</v>
          </cell>
          <cell r="F1045" t="str">
            <v>DHAN BAHADUR THAPA</v>
          </cell>
          <cell r="G1045" t="str">
            <v>SHIFT LEADER</v>
          </cell>
          <cell r="H1045" t="str">
            <v>SOFT SERVICES</v>
          </cell>
          <cell r="I1045"/>
          <cell r="J1045"/>
          <cell r="K1045"/>
          <cell r="L1045"/>
          <cell r="M1045"/>
          <cell r="N1045"/>
          <cell r="O1045" t="str">
            <v>CLEANING SUPERVISOR</v>
          </cell>
          <cell r="P1045" t="str">
            <v>OPERATIONS AND LABOUR</v>
          </cell>
          <cell r="Q1045">
            <v>43828</v>
          </cell>
          <cell r="R1045" t="str">
            <v>T2</v>
          </cell>
          <cell r="S1045" t="str">
            <v>MALE</v>
          </cell>
          <cell r="T1045">
            <v>43828</v>
          </cell>
          <cell r="U1045">
            <v>44011</v>
          </cell>
          <cell r="V1045"/>
          <cell r="W1045" t="str">
            <v xml:space="preserve">SINGLE </v>
          </cell>
          <cell r="X1045">
            <v>1200</v>
          </cell>
          <cell r="Y1045" t="str">
            <v>Company provided</v>
          </cell>
          <cell r="Z1045" t="str">
            <v>Company provided</v>
          </cell>
          <cell r="AA1045" t="str">
            <v>Company provided</v>
          </cell>
          <cell r="AB1045"/>
          <cell r="AC1045"/>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cell r="BD1045"/>
          <cell r="BE1045" t="str">
            <v xml:space="preserve"> - </v>
          </cell>
          <cell r="BF1045"/>
          <cell r="BG1045"/>
          <cell r="BH1045"/>
          <cell r="BI1045" t="str">
            <v>AB+</v>
          </cell>
          <cell r="BJ1045"/>
          <cell r="BK1045"/>
          <cell r="BL1045">
            <v>44561</v>
          </cell>
          <cell r="BM1045" t="str">
            <v>RESIGNATION</v>
          </cell>
          <cell r="BN1045" t="str">
            <v>FINAL EXIT</v>
          </cell>
          <cell r="BO1045" t="str">
            <v>CLEARED</v>
          </cell>
          <cell r="BP1045"/>
          <cell r="BQ1045"/>
          <cell r="BR1045"/>
          <cell r="BS1045" t="str">
            <v>SOFT SERVICES</v>
          </cell>
          <cell r="BT1045" t="e">
            <v>#N/A</v>
          </cell>
          <cell r="BU1045" t="str">
            <v>CLEANING SUPERVISOR</v>
          </cell>
          <cell r="BV1045"/>
        </row>
        <row r="1046">
          <cell r="D1046" t="str">
            <v>001044</v>
          </cell>
          <cell r="E1046" t="str">
            <v>INACTIVE</v>
          </cell>
          <cell r="F1046" t="str">
            <v>KESH BAHADUR THAPA</v>
          </cell>
          <cell r="G1046" t="str">
            <v>SHIFT LEADER</v>
          </cell>
          <cell r="H1046" t="str">
            <v>SOFT SERVICES</v>
          </cell>
          <cell r="I1046"/>
          <cell r="J1046"/>
          <cell r="K1046"/>
          <cell r="L1046"/>
          <cell r="M1046"/>
          <cell r="N1046"/>
          <cell r="O1046" t="str">
            <v>CLEANING SUPERVISOR</v>
          </cell>
          <cell r="P1046" t="str">
            <v>OPERATIONS AND LABOUR</v>
          </cell>
          <cell r="Q1046">
            <v>43828</v>
          </cell>
          <cell r="R1046" t="str">
            <v>T2</v>
          </cell>
          <cell r="S1046" t="str">
            <v>MALE</v>
          </cell>
          <cell r="T1046">
            <v>43828</v>
          </cell>
          <cell r="U1046">
            <v>44011</v>
          </cell>
          <cell r="V1046"/>
          <cell r="W1046" t="str">
            <v xml:space="preserve">SINGLE </v>
          </cell>
          <cell r="X1046">
            <v>1200</v>
          </cell>
          <cell r="Y1046" t="str">
            <v>Company provided</v>
          </cell>
          <cell r="Z1046" t="str">
            <v>Company provided</v>
          </cell>
          <cell r="AA1046" t="str">
            <v>Company provided</v>
          </cell>
          <cell r="AB1046"/>
          <cell r="AC1046"/>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cell r="BD1046"/>
          <cell r="BE1046" t="str">
            <v xml:space="preserve"> - </v>
          </cell>
          <cell r="BF1046"/>
          <cell r="BG1046"/>
          <cell r="BH1046"/>
          <cell r="BI1046" t="str">
            <v>O+</v>
          </cell>
          <cell r="BJ1046"/>
          <cell r="BK1046"/>
          <cell r="BL1046">
            <v>44454</v>
          </cell>
          <cell r="BM1046" t="str">
            <v>RESIGNATION</v>
          </cell>
          <cell r="BN1046" t="str">
            <v>FINAL EXIT</v>
          </cell>
          <cell r="BO1046" t="str">
            <v>CLEARED</v>
          </cell>
          <cell r="BP1046"/>
          <cell r="BQ1046"/>
          <cell r="BR1046"/>
          <cell r="BS1046" t="str">
            <v>SOFT SERVICES</v>
          </cell>
          <cell r="BT1046" t="e">
            <v>#N/A</v>
          </cell>
          <cell r="BU1046" t="str">
            <v>CLEANING SUPERVISOR</v>
          </cell>
          <cell r="BV1046"/>
        </row>
        <row r="1047">
          <cell r="D1047" t="str">
            <v>001045</v>
          </cell>
          <cell r="E1047" t="str">
            <v>INACTIVE</v>
          </cell>
          <cell r="F1047" t="str">
            <v>LIL BAHADUR THAPA</v>
          </cell>
          <cell r="G1047" t="str">
            <v>LANDSCAPER</v>
          </cell>
          <cell r="H1047" t="str">
            <v>SOFT SERVICES</v>
          </cell>
          <cell r="I1047"/>
          <cell r="J1047"/>
          <cell r="K1047"/>
          <cell r="L1047"/>
          <cell r="M1047"/>
          <cell r="N1047"/>
          <cell r="O1047" t="str">
            <v>FACADE CLEANER</v>
          </cell>
          <cell r="P1047" t="str">
            <v>OPERATIONS AND LABOUR</v>
          </cell>
          <cell r="Q1047">
            <v>43828</v>
          </cell>
          <cell r="R1047" t="str">
            <v>T1</v>
          </cell>
          <cell r="S1047" t="str">
            <v>MALE</v>
          </cell>
          <cell r="T1047">
            <v>43828</v>
          </cell>
          <cell r="U1047">
            <v>44011</v>
          </cell>
          <cell r="V1047"/>
          <cell r="W1047" t="str">
            <v xml:space="preserve">SINGLE </v>
          </cell>
          <cell r="X1047">
            <v>1100</v>
          </cell>
          <cell r="Y1047" t="str">
            <v>Company provided</v>
          </cell>
          <cell r="Z1047" t="str">
            <v>Company provided</v>
          </cell>
          <cell r="AA1047" t="str">
            <v>Company provided</v>
          </cell>
          <cell r="AB1047"/>
          <cell r="AC1047"/>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cell r="BD1047"/>
          <cell r="BE1047" t="str">
            <v xml:space="preserve"> - </v>
          </cell>
          <cell r="BF1047"/>
          <cell r="BG1047"/>
          <cell r="BH1047"/>
          <cell r="BI1047" t="str">
            <v>O+</v>
          </cell>
          <cell r="BJ1047"/>
          <cell r="BK1047"/>
          <cell r="BL1047">
            <v>44682</v>
          </cell>
          <cell r="BM1047" t="str">
            <v>RESIGNATION</v>
          </cell>
          <cell r="BN1047" t="str">
            <v>FINAL EXIT</v>
          </cell>
          <cell r="BO1047" t="str">
            <v>CLEARED</v>
          </cell>
          <cell r="BP1047"/>
          <cell r="BQ1047"/>
          <cell r="BR1047"/>
          <cell r="BS1047" t="str">
            <v>SOFT SERVICES</v>
          </cell>
          <cell r="BT1047" t="e">
            <v>#N/A</v>
          </cell>
          <cell r="BU1047" t="str">
            <v>FACADE CLEANER</v>
          </cell>
          <cell r="BV1047"/>
        </row>
        <row r="1048">
          <cell r="D1048" t="str">
            <v>001046</v>
          </cell>
          <cell r="E1048" t="str">
            <v>INACTIVE</v>
          </cell>
          <cell r="F1048" t="str">
            <v>MILAN GURUNG</v>
          </cell>
          <cell r="G1048" t="str">
            <v>CLEANER</v>
          </cell>
          <cell r="H1048" t="str">
            <v>SOFT SERVICES</v>
          </cell>
          <cell r="I1048"/>
          <cell r="J1048"/>
          <cell r="K1048"/>
          <cell r="L1048"/>
          <cell r="M1048"/>
          <cell r="N1048"/>
          <cell r="O1048" t="str">
            <v>FACADE CLEANER</v>
          </cell>
          <cell r="P1048" t="str">
            <v>OPERATIONS AND LABOUR</v>
          </cell>
          <cell r="Q1048">
            <v>43828</v>
          </cell>
          <cell r="R1048" t="str">
            <v>T1</v>
          </cell>
          <cell r="S1048" t="str">
            <v>MALE</v>
          </cell>
          <cell r="T1048">
            <v>43828</v>
          </cell>
          <cell r="U1048">
            <v>44011</v>
          </cell>
          <cell r="V1048"/>
          <cell r="W1048" t="str">
            <v xml:space="preserve">SINGLE </v>
          </cell>
          <cell r="X1048">
            <v>1000</v>
          </cell>
          <cell r="Y1048" t="str">
            <v>Company provided</v>
          </cell>
          <cell r="Z1048" t="str">
            <v>Company provided</v>
          </cell>
          <cell r="AA1048" t="str">
            <v>Company provided</v>
          </cell>
          <cell r="AB1048"/>
          <cell r="AC1048"/>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cell r="BD1048"/>
          <cell r="BE1048" t="str">
            <v xml:space="preserve"> - </v>
          </cell>
          <cell r="BF1048"/>
          <cell r="BG1048"/>
          <cell r="BH1048"/>
          <cell r="BI1048" t="str">
            <v>O+</v>
          </cell>
          <cell r="BJ1048"/>
          <cell r="BK1048"/>
          <cell r="BL1048">
            <v>44561</v>
          </cell>
          <cell r="BM1048" t="str">
            <v>RESIGNATION</v>
          </cell>
          <cell r="BN1048" t="str">
            <v>FINAL EXIT</v>
          </cell>
          <cell r="BO1048" t="str">
            <v>CLEARED</v>
          </cell>
          <cell r="BP1048"/>
          <cell r="BQ1048"/>
          <cell r="BR1048"/>
          <cell r="BS1048" t="str">
            <v>SOFT SERVICES</v>
          </cell>
          <cell r="BT1048" t="e">
            <v>#N/A</v>
          </cell>
          <cell r="BU1048" t="str">
            <v>FACADE CLEANER</v>
          </cell>
          <cell r="BV1048"/>
        </row>
        <row r="1049">
          <cell r="D1049" t="str">
            <v>001047</v>
          </cell>
          <cell r="E1049" t="str">
            <v>INACTIVE</v>
          </cell>
          <cell r="F1049" t="str">
            <v>PADAM RAJ GAIRHE</v>
          </cell>
          <cell r="G1049" t="str">
            <v>CLEANER - STATION</v>
          </cell>
          <cell r="H1049" t="str">
            <v>SOFT SERVICES</v>
          </cell>
          <cell r="I1049"/>
          <cell r="J1049"/>
          <cell r="K1049"/>
          <cell r="L1049"/>
          <cell r="M1049"/>
          <cell r="N1049"/>
          <cell r="O1049" t="str">
            <v>FACADE CLEANER</v>
          </cell>
          <cell r="P1049" t="str">
            <v>OPERATIONS AND LABOUR</v>
          </cell>
          <cell r="Q1049">
            <v>43828</v>
          </cell>
          <cell r="R1049" t="str">
            <v>T1</v>
          </cell>
          <cell r="S1049" t="str">
            <v>MALE</v>
          </cell>
          <cell r="T1049">
            <v>43828</v>
          </cell>
          <cell r="U1049">
            <v>44011</v>
          </cell>
          <cell r="V1049"/>
          <cell r="W1049" t="str">
            <v xml:space="preserve">SINGLE </v>
          </cell>
          <cell r="X1049">
            <v>1000</v>
          </cell>
          <cell r="Y1049" t="str">
            <v>Company provided</v>
          </cell>
          <cell r="Z1049" t="str">
            <v>Company provided</v>
          </cell>
          <cell r="AA1049" t="str">
            <v>Company provided</v>
          </cell>
          <cell r="AB1049"/>
          <cell r="AC1049"/>
          <cell r="AD1049">
            <v>1000</v>
          </cell>
          <cell r="AE1049" t="str">
            <v>YES</v>
          </cell>
          <cell r="AF1049" t="str">
            <v>TRAM</v>
          </cell>
          <cell r="AG1049" t="str">
            <v>NEPAL</v>
          </cell>
          <cell r="AH1049">
            <v>35328</v>
          </cell>
          <cell r="AI1049">
            <v>26</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cell r="BD1049"/>
          <cell r="BE1049" t="str">
            <v xml:space="preserve"> - </v>
          </cell>
          <cell r="BF1049"/>
          <cell r="BG1049"/>
          <cell r="BH1049"/>
          <cell r="BI1049" t="str">
            <v>O+</v>
          </cell>
          <cell r="BJ1049"/>
          <cell r="BK1049"/>
          <cell r="BL1049">
            <v>44732</v>
          </cell>
          <cell r="BM1049" t="str">
            <v>RESIGNATION</v>
          </cell>
          <cell r="BN1049" t="str">
            <v>FINAL EXIT</v>
          </cell>
          <cell r="BO1049" t="str">
            <v>CLEARED</v>
          </cell>
          <cell r="BP1049"/>
          <cell r="BQ1049"/>
          <cell r="BR1049"/>
          <cell r="BS1049" t="str">
            <v>SOFT SERVICES</v>
          </cell>
          <cell r="BT1049" t="e">
            <v>#N/A</v>
          </cell>
          <cell r="BU1049" t="str">
            <v>FACADE CLEANER</v>
          </cell>
          <cell r="BV1049"/>
        </row>
        <row r="1050">
          <cell r="D1050" t="str">
            <v>001048</v>
          </cell>
          <cell r="E1050" t="str">
            <v>INACTIVE</v>
          </cell>
          <cell r="F1050" t="str">
            <v>RAJAN KAMI</v>
          </cell>
          <cell r="G1050" t="str">
            <v>CLEANER</v>
          </cell>
          <cell r="H1050" t="str">
            <v>SOFT SERVICES</v>
          </cell>
          <cell r="I1050"/>
          <cell r="J1050"/>
          <cell r="K1050"/>
          <cell r="L1050"/>
          <cell r="M1050"/>
          <cell r="N1050"/>
          <cell r="O1050" t="str">
            <v>FACADE CLEANER</v>
          </cell>
          <cell r="P1050" t="str">
            <v>OPERATIONS AND LABOUR</v>
          </cell>
          <cell r="Q1050">
            <v>43828</v>
          </cell>
          <cell r="R1050" t="str">
            <v>T1</v>
          </cell>
          <cell r="S1050" t="str">
            <v>MALE</v>
          </cell>
          <cell r="T1050">
            <v>43828</v>
          </cell>
          <cell r="U1050">
            <v>44011</v>
          </cell>
          <cell r="V1050"/>
          <cell r="W1050" t="str">
            <v xml:space="preserve">SINGLE </v>
          </cell>
          <cell r="X1050">
            <v>1000</v>
          </cell>
          <cell r="Y1050" t="str">
            <v>Company provided</v>
          </cell>
          <cell r="Z1050" t="str">
            <v>Company provided</v>
          </cell>
          <cell r="AA1050" t="str">
            <v>Company provided</v>
          </cell>
          <cell r="AB1050"/>
          <cell r="AC1050"/>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cell r="BD1050"/>
          <cell r="BE1050" t="str">
            <v xml:space="preserve"> - </v>
          </cell>
          <cell r="BF1050"/>
          <cell r="BG1050"/>
          <cell r="BH1050"/>
          <cell r="BI1050" t="str">
            <v>A+</v>
          </cell>
          <cell r="BJ1050"/>
          <cell r="BK1050"/>
          <cell r="BL1050">
            <v>44308</v>
          </cell>
          <cell r="BM1050" t="str">
            <v>RESIGNATION</v>
          </cell>
          <cell r="BN1050" t="str">
            <v>FINAL EXIT</v>
          </cell>
          <cell r="BO1050" t="str">
            <v>CLEARED</v>
          </cell>
          <cell r="BP1050"/>
          <cell r="BQ1050"/>
          <cell r="BR1050"/>
          <cell r="BS1050" t="str">
            <v>SOFT SERVICES</v>
          </cell>
          <cell r="BT1050" t="e">
            <v>#N/A</v>
          </cell>
          <cell r="BU1050" t="str">
            <v>FACADE CLEANER</v>
          </cell>
          <cell r="BV1050"/>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cell r="M1051"/>
          <cell r="N1051" t="str">
            <v>NETWORK</v>
          </cell>
          <cell r="O1051" t="str">
            <v>CLEANING SUPERVISOR</v>
          </cell>
          <cell r="P1051" t="str">
            <v>OPERATIONS AND LABOUR</v>
          </cell>
          <cell r="Q1051">
            <v>43828</v>
          </cell>
          <cell r="R1051" t="str">
            <v>T2</v>
          </cell>
          <cell r="S1051" t="str">
            <v>MALE</v>
          </cell>
          <cell r="T1051">
            <v>43828</v>
          </cell>
          <cell r="U1051">
            <v>44011</v>
          </cell>
          <cell r="V1051"/>
          <cell r="W1051" t="str">
            <v xml:space="preserve">SINGLE </v>
          </cell>
          <cell r="X1051">
            <v>1200</v>
          </cell>
          <cell r="Y1051" t="str">
            <v>Company provided</v>
          </cell>
          <cell r="Z1051" t="str">
            <v>Company provided</v>
          </cell>
          <cell r="AA1051" t="str">
            <v>Company provided</v>
          </cell>
          <cell r="AB1051"/>
          <cell r="AC1051"/>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cell r="BD1051"/>
          <cell r="BE1051" t="str">
            <v xml:space="preserve"> - </v>
          </cell>
          <cell r="BF1051"/>
          <cell r="BG1051"/>
          <cell r="BH1051"/>
          <cell r="BI1051" t="str">
            <v>A+</v>
          </cell>
          <cell r="BJ1051"/>
          <cell r="BK1051"/>
          <cell r="BL1051"/>
          <cell r="BM1051"/>
          <cell r="BN1051"/>
          <cell r="BO1051"/>
          <cell r="BP1051"/>
          <cell r="BQ1051"/>
          <cell r="BR1051"/>
          <cell r="BS1051" t="str">
            <v>SOFT SERVICES</v>
          </cell>
          <cell r="BT1051" t="str">
            <v>SOFT SERVICES</v>
          </cell>
          <cell r="BU1051" t="str">
            <v>CLEANING SUPERVISOR</v>
          </cell>
          <cell r="BV1051"/>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cell r="M1052"/>
          <cell r="N1052" t="str">
            <v>BIN MAHMOUD</v>
          </cell>
          <cell r="O1052" t="str">
            <v>TECHNICIAN</v>
          </cell>
          <cell r="P1052" t="str">
            <v>OPERATIONS AND LABOUR</v>
          </cell>
          <cell r="Q1052">
            <v>43831</v>
          </cell>
          <cell r="R1052" t="str">
            <v>T2</v>
          </cell>
          <cell r="S1052" t="str">
            <v>MALE</v>
          </cell>
          <cell r="T1052">
            <v>43831</v>
          </cell>
          <cell r="U1052">
            <v>44013</v>
          </cell>
          <cell r="V1052"/>
          <cell r="W1052" t="str">
            <v xml:space="preserve">SINGLE </v>
          </cell>
          <cell r="X1052">
            <v>2000</v>
          </cell>
          <cell r="Y1052" t="str">
            <v>Company provided</v>
          </cell>
          <cell r="Z1052" t="str">
            <v>Company provided</v>
          </cell>
          <cell r="AA1052" t="str">
            <v>Company provided</v>
          </cell>
          <cell r="AB1052"/>
          <cell r="AC1052"/>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cell r="BD1052"/>
          <cell r="BE1052" t="str">
            <v xml:space="preserve"> - </v>
          </cell>
          <cell r="BF1052"/>
          <cell r="BG1052" t="str">
            <v>Ndibilbejoseph@gmail.com</v>
          </cell>
          <cell r="BH1052"/>
          <cell r="BI1052">
            <v>0</v>
          </cell>
          <cell r="BJ1052"/>
          <cell r="BK1052"/>
          <cell r="BL1052"/>
          <cell r="BM1052"/>
          <cell r="BN1052"/>
          <cell r="BO1052"/>
          <cell r="BP1052"/>
          <cell r="BQ1052"/>
          <cell r="BR1052"/>
          <cell r="BS1052" t="str">
            <v>HARD SERVICES-MECHANICAL</v>
          </cell>
          <cell r="BT1052" t="str">
            <v>HARD SERVICES-MECHANICAL</v>
          </cell>
          <cell r="BU1052" t="str">
            <v>TECHNICIAN</v>
          </cell>
          <cell r="BV1052"/>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cell r="M1053"/>
          <cell r="N1053" t="str">
            <v>GENERAL</v>
          </cell>
          <cell r="O1053" t="str">
            <v>TECHNICIAN</v>
          </cell>
          <cell r="P1053" t="str">
            <v>OPERATIONS AND LABOUR</v>
          </cell>
          <cell r="Q1053">
            <v>43831</v>
          </cell>
          <cell r="R1053" t="str">
            <v>T2</v>
          </cell>
          <cell r="S1053" t="str">
            <v>MALE</v>
          </cell>
          <cell r="T1053">
            <v>43831</v>
          </cell>
          <cell r="U1053">
            <v>44013</v>
          </cell>
          <cell r="V1053"/>
          <cell r="W1053" t="str">
            <v xml:space="preserve">SINGLE </v>
          </cell>
          <cell r="X1053">
            <v>1500</v>
          </cell>
          <cell r="Y1053" t="str">
            <v>Company provided</v>
          </cell>
          <cell r="Z1053" t="str">
            <v>Company provided</v>
          </cell>
          <cell r="AA1053" t="str">
            <v>Company provided</v>
          </cell>
          <cell r="AB1053"/>
          <cell r="AC1053"/>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cell r="BD1053"/>
          <cell r="BE1053" t="str">
            <v xml:space="preserve"> - </v>
          </cell>
          <cell r="BF1053"/>
          <cell r="BG1053" t="str">
            <v>Mkategaya91@gmail.com</v>
          </cell>
          <cell r="BH1053"/>
          <cell r="BI1053">
            <v>0</v>
          </cell>
          <cell r="BJ1053"/>
          <cell r="BK1053"/>
          <cell r="BL1053"/>
          <cell r="BM1053"/>
          <cell r="BN1053"/>
          <cell r="BO1053"/>
          <cell r="BP1053"/>
          <cell r="BQ1053"/>
          <cell r="BR1053"/>
          <cell r="BS1053" t="str">
            <v>HARD SERVICES- ELECTRICAL</v>
          </cell>
          <cell r="BT1053" t="str">
            <v>HARD SERVICES- ELECTRICAL</v>
          </cell>
          <cell r="BU1053" t="str">
            <v>TECHNICIAN</v>
          </cell>
          <cell r="BV1053"/>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cell r="M1054"/>
          <cell r="N1054" t="str">
            <v>AL WAAB</v>
          </cell>
          <cell r="O1054" t="str">
            <v>TECHNICIAN</v>
          </cell>
          <cell r="P1054" t="str">
            <v>OPERATIONS AND LABOUR</v>
          </cell>
          <cell r="Q1054">
            <v>43831</v>
          </cell>
          <cell r="R1054" t="str">
            <v>T2</v>
          </cell>
          <cell r="S1054" t="str">
            <v>MALE</v>
          </cell>
          <cell r="T1054">
            <v>43831</v>
          </cell>
          <cell r="U1054">
            <v>44013</v>
          </cell>
          <cell r="V1054"/>
          <cell r="W1054" t="str">
            <v xml:space="preserve">SINGLE </v>
          </cell>
          <cell r="X1054">
            <v>2000</v>
          </cell>
          <cell r="Y1054" t="str">
            <v>Company provided</v>
          </cell>
          <cell r="Z1054" t="str">
            <v>Company provided</v>
          </cell>
          <cell r="AA1054" t="str">
            <v>Company provided</v>
          </cell>
          <cell r="AB1054"/>
          <cell r="AC1054"/>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cell r="BD1054"/>
          <cell r="BE1054" t="str">
            <v xml:space="preserve"> - </v>
          </cell>
          <cell r="BF1054"/>
          <cell r="BG1054" t="str">
            <v>jamilkhan100487@gmail.com</v>
          </cell>
          <cell r="BH1054" t="str">
            <v>ISLAM</v>
          </cell>
          <cell r="BI1054">
            <v>0</v>
          </cell>
          <cell r="BJ1054"/>
          <cell r="BK1054"/>
          <cell r="BL1054"/>
          <cell r="BM1054"/>
          <cell r="BN1054"/>
          <cell r="BO1054"/>
          <cell r="BP1054"/>
          <cell r="BQ1054"/>
          <cell r="BR1054"/>
          <cell r="BS1054" t="str">
            <v>HARD SERVICES-MECHANICAL</v>
          </cell>
          <cell r="BT1054" t="str">
            <v>HARD SERVICES-MECHANICAL</v>
          </cell>
          <cell r="BU1054" t="str">
            <v>TECHNICIAN</v>
          </cell>
          <cell r="BV1054"/>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cell r="M1055"/>
          <cell r="N1055" t="str">
            <v>AL MESSILA</v>
          </cell>
          <cell r="O1055" t="str">
            <v>MEP SUPERVISOR</v>
          </cell>
          <cell r="P1055" t="str">
            <v>OPERATIONS AND LABOUR</v>
          </cell>
          <cell r="Q1055">
            <v>43831</v>
          </cell>
          <cell r="R1055" t="str">
            <v>T4A</v>
          </cell>
          <cell r="S1055" t="str">
            <v>MALE</v>
          </cell>
          <cell r="T1055">
            <v>43831</v>
          </cell>
          <cell r="U1055">
            <v>44013</v>
          </cell>
          <cell r="V1055"/>
          <cell r="W1055" t="str">
            <v xml:space="preserve">SINGLE </v>
          </cell>
          <cell r="X1055">
            <v>4000</v>
          </cell>
          <cell r="Y1055">
            <v>2000</v>
          </cell>
          <cell r="Z1055">
            <v>500</v>
          </cell>
          <cell r="AA1055"/>
          <cell r="AB1055"/>
          <cell r="AC1055"/>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v>0</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cell r="BD1055"/>
          <cell r="BE1055" t="str">
            <v xml:space="preserve"> - </v>
          </cell>
          <cell r="BF1055"/>
          <cell r="BG1055" t="str">
            <v>usmi1usmi@gmail.com</v>
          </cell>
          <cell r="BH1055" t="str">
            <v>ISLAM</v>
          </cell>
          <cell r="BI1055">
            <v>0</v>
          </cell>
          <cell r="BJ1055"/>
          <cell r="BK1055"/>
          <cell r="BL1055"/>
          <cell r="BM1055"/>
          <cell r="BN1055"/>
          <cell r="BO1055"/>
          <cell r="BP1055"/>
          <cell r="BQ1055"/>
          <cell r="BR1055"/>
          <cell r="BS1055" t="str">
            <v>HARD SERVICES-MECHANICAL</v>
          </cell>
          <cell r="BT1055" t="str">
            <v>HARD SERVICES-MECHANICAL</v>
          </cell>
          <cell r="BU1055" t="str">
            <v>MEP SUPERVISOR</v>
          </cell>
          <cell r="BV1055"/>
        </row>
        <row r="1056">
          <cell r="D1056" t="str">
            <v>001054</v>
          </cell>
          <cell r="E1056" t="str">
            <v>INACTIVE</v>
          </cell>
          <cell r="F1056" t="str">
            <v>DINESH TITUNG</v>
          </cell>
          <cell r="G1056" t="str">
            <v>CLEANER - TERRAZZO FLOOR</v>
          </cell>
          <cell r="H1056" t="str">
            <v>SOFT SERVICES</v>
          </cell>
          <cell r="I1056"/>
          <cell r="J1056"/>
          <cell r="K1056"/>
          <cell r="L1056"/>
          <cell r="M1056"/>
          <cell r="N1056"/>
          <cell r="O1056" t="str">
            <v>TERRAZZO CLEANER</v>
          </cell>
          <cell r="P1056" t="str">
            <v>OPERATIONS AND LABOUR</v>
          </cell>
          <cell r="Q1056">
            <v>43833</v>
          </cell>
          <cell r="R1056" t="str">
            <v>T1</v>
          </cell>
          <cell r="S1056" t="str">
            <v>MALE</v>
          </cell>
          <cell r="T1056">
            <v>43833</v>
          </cell>
          <cell r="U1056">
            <v>44015</v>
          </cell>
          <cell r="V1056"/>
          <cell r="W1056" t="str">
            <v xml:space="preserve">SINGLE </v>
          </cell>
          <cell r="X1056">
            <v>1100</v>
          </cell>
          <cell r="Y1056" t="str">
            <v>Company provided</v>
          </cell>
          <cell r="Z1056" t="str">
            <v>Company provided</v>
          </cell>
          <cell r="AA1056" t="str">
            <v>Company provided</v>
          </cell>
          <cell r="AB1056"/>
          <cell r="AC1056"/>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cell r="BD1056"/>
          <cell r="BE1056" t="str">
            <v xml:space="preserve"> - </v>
          </cell>
          <cell r="BF1056"/>
          <cell r="BG1056"/>
          <cell r="BH1056"/>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cell r="BQ1056"/>
          <cell r="BR1056"/>
          <cell r="BS1056" t="str">
            <v>SOFT SERVICES</v>
          </cell>
          <cell r="BT1056" t="str">
            <v>SOFT SERVICES</v>
          </cell>
          <cell r="BU1056" t="str">
            <v>FACADE CLEANER</v>
          </cell>
          <cell r="BV1056"/>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cell r="M1057"/>
          <cell r="N1057" t="str">
            <v>NETWORK</v>
          </cell>
          <cell r="O1057" t="str">
            <v>FACADE CLEANER</v>
          </cell>
          <cell r="P1057" t="str">
            <v>OPERATIONS AND LABOUR</v>
          </cell>
          <cell r="Q1057">
            <v>43833</v>
          </cell>
          <cell r="R1057" t="str">
            <v>T1</v>
          </cell>
          <cell r="S1057" t="str">
            <v>MALE</v>
          </cell>
          <cell r="T1057">
            <v>43833</v>
          </cell>
          <cell r="U1057">
            <v>44015</v>
          </cell>
          <cell r="V1057"/>
          <cell r="W1057" t="str">
            <v xml:space="preserve">SINGLE </v>
          </cell>
          <cell r="X1057">
            <v>1100</v>
          </cell>
          <cell r="Y1057" t="str">
            <v>Company provided</v>
          </cell>
          <cell r="Z1057" t="str">
            <v>Company provided</v>
          </cell>
          <cell r="AA1057" t="str">
            <v>Company provided</v>
          </cell>
          <cell r="AB1057"/>
          <cell r="AC1057"/>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cell r="BD1057"/>
          <cell r="BE1057" t="str">
            <v xml:space="preserve"> - </v>
          </cell>
          <cell r="BF1057"/>
          <cell r="BG1057" t="str">
            <v>gurungjhakbahadur32@gmail.com</v>
          </cell>
          <cell r="BH1057"/>
          <cell r="BI1057" t="str">
            <v>A+</v>
          </cell>
          <cell r="BJ1057" t="str">
            <v>DESI CLEANER TO TERRAZZO CLEANER BASIC SALARY 1000 TO 1100</v>
          </cell>
          <cell r="BK1057">
            <v>44713</v>
          </cell>
          <cell r="BL1057"/>
          <cell r="BM1057"/>
          <cell r="BN1057"/>
          <cell r="BO1057"/>
          <cell r="BP1057"/>
          <cell r="BQ1057"/>
          <cell r="BR1057"/>
          <cell r="BS1057" t="str">
            <v>SOFT SERVICES</v>
          </cell>
          <cell r="BT1057" t="str">
            <v>SOFT SERVICES</v>
          </cell>
          <cell r="BU1057" t="str">
            <v>FACADE CLEANER</v>
          </cell>
          <cell r="BV1057"/>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cell r="M1058"/>
          <cell r="N1058" t="str">
            <v>NETWORK</v>
          </cell>
          <cell r="O1058" t="str">
            <v>FACADE CLEANER</v>
          </cell>
          <cell r="P1058" t="str">
            <v>OPERATIONS AND LABOUR</v>
          </cell>
          <cell r="Q1058">
            <v>43833</v>
          </cell>
          <cell r="R1058" t="str">
            <v>T1</v>
          </cell>
          <cell r="S1058" t="str">
            <v>MALE</v>
          </cell>
          <cell r="T1058">
            <v>43833</v>
          </cell>
          <cell r="U1058">
            <v>44015</v>
          </cell>
          <cell r="V1058"/>
          <cell r="W1058" t="str">
            <v xml:space="preserve">SINGLE </v>
          </cell>
          <cell r="X1058">
            <v>1100</v>
          </cell>
          <cell r="Y1058" t="str">
            <v>Company provided</v>
          </cell>
          <cell r="Z1058" t="str">
            <v>Company provided</v>
          </cell>
          <cell r="AA1058" t="str">
            <v>Company provided</v>
          </cell>
          <cell r="AB1058"/>
          <cell r="AC1058"/>
          <cell r="AD1058">
            <v>1100</v>
          </cell>
          <cell r="AE1058" t="str">
            <v>YES</v>
          </cell>
          <cell r="AF1058" t="str">
            <v>TRAM</v>
          </cell>
          <cell r="AG1058" t="str">
            <v>NEPAL</v>
          </cell>
          <cell r="AH1058">
            <v>34264</v>
          </cell>
          <cell r="AI1058">
            <v>29</v>
          </cell>
          <cell r="AJ1058" t="str">
            <v>ACIFM</v>
          </cell>
          <cell r="AK1058">
            <v>29352448184</v>
          </cell>
          <cell r="AL1058">
            <v>44929</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cell r="BD1058"/>
          <cell r="BE1058" t="str">
            <v xml:space="preserve"> - </v>
          </cell>
          <cell r="BF1058"/>
          <cell r="BG1058" t="str">
            <v>jibanpariyar943@gmail.com</v>
          </cell>
          <cell r="BH1058"/>
          <cell r="BI1058" t="str">
            <v>A+</v>
          </cell>
          <cell r="BJ1058" t="str">
            <v>Designation Changed Cleaner to High Access Cleaner and Salary increased 1000 QAR to 1100 QAR</v>
          </cell>
          <cell r="BK1058">
            <v>44562</v>
          </cell>
          <cell r="BL1058"/>
          <cell r="BM1058"/>
          <cell r="BN1058"/>
          <cell r="BO1058"/>
          <cell r="BP1058"/>
          <cell r="BQ1058"/>
          <cell r="BR1058"/>
          <cell r="BS1058" t="str">
            <v>SOFT SERVICES</v>
          </cell>
          <cell r="BT1058" t="str">
            <v>SOFT SERVICES</v>
          </cell>
          <cell r="BU1058" t="str">
            <v>FACADE CLEANER</v>
          </cell>
          <cell r="BV1058"/>
        </row>
        <row r="1059">
          <cell r="D1059" t="str">
            <v>001057</v>
          </cell>
          <cell r="E1059" t="str">
            <v>INACTIVE</v>
          </cell>
          <cell r="F1059" t="str">
            <v>MADAN BHITRAKOTI</v>
          </cell>
          <cell r="G1059" t="str">
            <v>CLEANER - STATION</v>
          </cell>
          <cell r="H1059" t="str">
            <v>SOFT SERVICES</v>
          </cell>
          <cell r="I1059"/>
          <cell r="J1059"/>
          <cell r="K1059"/>
          <cell r="L1059"/>
          <cell r="M1059"/>
          <cell r="N1059"/>
          <cell r="O1059" t="str">
            <v>FACADE CLEANER</v>
          </cell>
          <cell r="P1059" t="str">
            <v>OPERATIONS AND LABOUR</v>
          </cell>
          <cell r="Q1059">
            <v>43833</v>
          </cell>
          <cell r="R1059" t="str">
            <v>T1</v>
          </cell>
          <cell r="S1059" t="str">
            <v>MALE</v>
          </cell>
          <cell r="T1059">
            <v>43833</v>
          </cell>
          <cell r="U1059">
            <v>44015</v>
          </cell>
          <cell r="V1059"/>
          <cell r="W1059" t="str">
            <v xml:space="preserve">SINGLE </v>
          </cell>
          <cell r="X1059">
            <v>1000</v>
          </cell>
          <cell r="Y1059" t="str">
            <v>Company provided</v>
          </cell>
          <cell r="Z1059" t="str">
            <v>Company provided</v>
          </cell>
          <cell r="AA1059" t="str">
            <v>Company provided</v>
          </cell>
          <cell r="AB1059"/>
          <cell r="AC1059"/>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cell r="BD1059"/>
          <cell r="BE1059" t="str">
            <v xml:space="preserve"> - </v>
          </cell>
          <cell r="BF1059"/>
          <cell r="BG1059"/>
          <cell r="BH1059"/>
          <cell r="BI1059" t="str">
            <v>B+</v>
          </cell>
          <cell r="BJ1059"/>
          <cell r="BK1059"/>
          <cell r="BL1059">
            <v>44793</v>
          </cell>
          <cell r="BM1059" t="str">
            <v>RESIGNATION</v>
          </cell>
          <cell r="BN1059" t="str">
            <v>FINAL EXIT</v>
          </cell>
          <cell r="BO1059" t="str">
            <v>CLEARED</v>
          </cell>
          <cell r="BP1059"/>
          <cell r="BQ1059"/>
          <cell r="BR1059"/>
          <cell r="BS1059" t="str">
            <v>SOFT SERVICES</v>
          </cell>
          <cell r="BT1059" t="e">
            <v>#N/A</v>
          </cell>
          <cell r="BU1059" t="str">
            <v>FACADE CLEANER</v>
          </cell>
          <cell r="BV1059"/>
        </row>
        <row r="1060">
          <cell r="D1060" t="str">
            <v>001058</v>
          </cell>
          <cell r="E1060" t="str">
            <v>INACTIVE</v>
          </cell>
          <cell r="F1060" t="str">
            <v>PRABESH SUNAR</v>
          </cell>
          <cell r="G1060" t="str">
            <v>CLEANER</v>
          </cell>
          <cell r="H1060" t="str">
            <v>SOFT SERVICES</v>
          </cell>
          <cell r="I1060"/>
          <cell r="J1060"/>
          <cell r="K1060"/>
          <cell r="L1060"/>
          <cell r="M1060"/>
          <cell r="N1060"/>
          <cell r="O1060" t="str">
            <v>FACADE CLEANER</v>
          </cell>
          <cell r="P1060" t="str">
            <v>OPERATIONS AND LABOUR</v>
          </cell>
          <cell r="Q1060">
            <v>43833</v>
          </cell>
          <cell r="R1060" t="str">
            <v>T1</v>
          </cell>
          <cell r="S1060" t="str">
            <v>MALE</v>
          </cell>
          <cell r="T1060">
            <v>43833</v>
          </cell>
          <cell r="U1060">
            <v>44015</v>
          </cell>
          <cell r="V1060"/>
          <cell r="W1060" t="str">
            <v xml:space="preserve">SINGLE </v>
          </cell>
          <cell r="X1060">
            <v>1000</v>
          </cell>
          <cell r="Y1060" t="str">
            <v>Company provided</v>
          </cell>
          <cell r="Z1060" t="str">
            <v>Company provided</v>
          </cell>
          <cell r="AA1060" t="str">
            <v>Company provided</v>
          </cell>
          <cell r="AB1060"/>
          <cell r="AC1060"/>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cell r="BD1060"/>
          <cell r="BE1060" t="str">
            <v xml:space="preserve"> - </v>
          </cell>
          <cell r="BF1060"/>
          <cell r="BG1060"/>
          <cell r="BH1060"/>
          <cell r="BI1060" t="str">
            <v>O+</v>
          </cell>
          <cell r="BJ1060"/>
          <cell r="BK1060"/>
          <cell r="BL1060">
            <v>44455</v>
          </cell>
          <cell r="BM1060" t="str">
            <v>TERMINATION</v>
          </cell>
          <cell r="BN1060" t="str">
            <v>FINAL EXIT</v>
          </cell>
          <cell r="BO1060" t="str">
            <v>CLEARED</v>
          </cell>
          <cell r="BP1060"/>
          <cell r="BQ1060"/>
          <cell r="BR1060"/>
          <cell r="BS1060" t="str">
            <v>SOFT SERVICES</v>
          </cell>
          <cell r="BT1060" t="e">
            <v>#N/A</v>
          </cell>
          <cell r="BU1060" t="str">
            <v>FACADE CLEANER</v>
          </cell>
          <cell r="BV1060"/>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cell r="M1061"/>
          <cell r="N1061" t="str">
            <v>NETWORK</v>
          </cell>
          <cell r="O1061" t="str">
            <v>FACADE CLEANER</v>
          </cell>
          <cell r="P1061" t="str">
            <v>OPERATIONS AND LABOUR</v>
          </cell>
          <cell r="Q1061">
            <v>43833</v>
          </cell>
          <cell r="R1061" t="str">
            <v>T1</v>
          </cell>
          <cell r="S1061" t="str">
            <v>MALE</v>
          </cell>
          <cell r="T1061">
            <v>43833</v>
          </cell>
          <cell r="U1061">
            <v>44015</v>
          </cell>
          <cell r="V1061"/>
          <cell r="W1061" t="str">
            <v xml:space="preserve">SINGLE </v>
          </cell>
          <cell r="X1061">
            <v>1000</v>
          </cell>
          <cell r="Y1061" t="str">
            <v>Company provided</v>
          </cell>
          <cell r="Z1061" t="str">
            <v>Company provided</v>
          </cell>
          <cell r="AA1061" t="str">
            <v>Company provided</v>
          </cell>
          <cell r="AB1061"/>
          <cell r="AC1061"/>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cell r="BD1061"/>
          <cell r="BE1061" t="str">
            <v xml:space="preserve"> - </v>
          </cell>
          <cell r="BF1061"/>
          <cell r="BG1061" t="str">
            <v>rb9327709@gmail.com</v>
          </cell>
          <cell r="BH1061"/>
          <cell r="BI1061">
            <v>0</v>
          </cell>
          <cell r="BJ1061"/>
          <cell r="BK1061"/>
          <cell r="BL1061"/>
          <cell r="BM1061"/>
          <cell r="BN1061"/>
          <cell r="BO1061"/>
          <cell r="BP1061"/>
          <cell r="BQ1061"/>
          <cell r="BR1061"/>
          <cell r="BS1061" t="str">
            <v>SOFT SERVICES</v>
          </cell>
          <cell r="BT1061" t="str">
            <v>SOFT SERVICES</v>
          </cell>
          <cell r="BU1061" t="str">
            <v>FACADE CLEANER</v>
          </cell>
          <cell r="BV1061"/>
        </row>
        <row r="1062">
          <cell r="D1062" t="str">
            <v>001060</v>
          </cell>
          <cell r="E1062" t="str">
            <v>INACTIVE</v>
          </cell>
          <cell r="F1062" t="str">
            <v xml:space="preserve">SANTOSH ROKKA </v>
          </cell>
          <cell r="G1062" t="str">
            <v>CLEANER - STATION</v>
          </cell>
          <cell r="H1062" t="str">
            <v>SOFT SERVICES</v>
          </cell>
          <cell r="I1062"/>
          <cell r="J1062"/>
          <cell r="K1062"/>
          <cell r="L1062"/>
          <cell r="M1062"/>
          <cell r="N1062"/>
          <cell r="O1062" t="str">
            <v>FACADE CLEANER</v>
          </cell>
          <cell r="P1062" t="str">
            <v>OPERATIONS AND LABOUR</v>
          </cell>
          <cell r="Q1062">
            <v>43833</v>
          </cell>
          <cell r="R1062" t="str">
            <v>T1</v>
          </cell>
          <cell r="S1062" t="str">
            <v>MALE</v>
          </cell>
          <cell r="T1062">
            <v>43833</v>
          </cell>
          <cell r="U1062">
            <v>44015</v>
          </cell>
          <cell r="V1062"/>
          <cell r="W1062" t="str">
            <v xml:space="preserve">SINGLE </v>
          </cell>
          <cell r="X1062">
            <v>1000</v>
          </cell>
          <cell r="Y1062" t="str">
            <v>Company provided</v>
          </cell>
          <cell r="Z1062" t="str">
            <v>Company provided</v>
          </cell>
          <cell r="AA1062" t="str">
            <v>Company provided</v>
          </cell>
          <cell r="AB1062"/>
          <cell r="AC1062"/>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cell r="BD1062"/>
          <cell r="BE1062" t="str">
            <v xml:space="preserve"> - </v>
          </cell>
          <cell r="BF1062"/>
          <cell r="BG1062"/>
          <cell r="BH1062"/>
          <cell r="BI1062">
            <v>0</v>
          </cell>
          <cell r="BJ1062"/>
          <cell r="BK1062"/>
          <cell r="BL1062">
            <v>44728</v>
          </cell>
          <cell r="BM1062" t="str">
            <v>RESIGNATION</v>
          </cell>
          <cell r="BN1062" t="str">
            <v>SPONSORSHIP TRANSFER</v>
          </cell>
          <cell r="BO1062" t="str">
            <v>CLEARED</v>
          </cell>
          <cell r="BP1062"/>
          <cell r="BQ1062"/>
          <cell r="BR1062"/>
          <cell r="BS1062" t="str">
            <v>SOFT SERVICES</v>
          </cell>
          <cell r="BT1062" t="e">
            <v>#N/A</v>
          </cell>
          <cell r="BU1062" t="str">
            <v>FACADE CLEANER</v>
          </cell>
          <cell r="BV1062"/>
        </row>
        <row r="1063">
          <cell r="D1063" t="str">
            <v>001061</v>
          </cell>
          <cell r="E1063" t="str">
            <v>INACTIVE</v>
          </cell>
          <cell r="F1063" t="str">
            <v>SHIBA PAUDEL PADHYA</v>
          </cell>
          <cell r="G1063" t="str">
            <v>CLEANER</v>
          </cell>
          <cell r="H1063" t="str">
            <v>SOFT SERVICES</v>
          </cell>
          <cell r="I1063"/>
          <cell r="J1063"/>
          <cell r="K1063"/>
          <cell r="L1063"/>
          <cell r="M1063"/>
          <cell r="N1063"/>
          <cell r="O1063" t="str">
            <v>FACADE CLEANER</v>
          </cell>
          <cell r="P1063" t="str">
            <v>OPERATIONS AND LABOUR</v>
          </cell>
          <cell r="Q1063">
            <v>43833</v>
          </cell>
          <cell r="R1063" t="str">
            <v>T1</v>
          </cell>
          <cell r="S1063" t="str">
            <v>MALE</v>
          </cell>
          <cell r="T1063">
            <v>43833</v>
          </cell>
          <cell r="U1063">
            <v>44015</v>
          </cell>
          <cell r="V1063"/>
          <cell r="W1063"/>
          <cell r="X1063">
            <v>900</v>
          </cell>
          <cell r="Y1063" t="str">
            <v>Company provided</v>
          </cell>
          <cell r="Z1063" t="str">
            <v>Company provided</v>
          </cell>
          <cell r="AA1063" t="str">
            <v>Company provided</v>
          </cell>
          <cell r="AB1063"/>
          <cell r="AC1063"/>
          <cell r="AD1063">
            <v>900</v>
          </cell>
          <cell r="AE1063" t="str">
            <v>YES</v>
          </cell>
          <cell r="AF1063" t="e">
            <v>#N/A</v>
          </cell>
          <cell r="AG1063" t="str">
            <v>NEPAL</v>
          </cell>
          <cell r="AH1063">
            <v>31322</v>
          </cell>
          <cell r="AI1063">
            <v>37</v>
          </cell>
          <cell r="AJ1063" t="str">
            <v>INACTIVE</v>
          </cell>
          <cell r="AK1063"/>
          <cell r="AL1063" t="str">
            <v>03114-Jan-203</v>
          </cell>
          <cell r="AM1063">
            <v>11451627</v>
          </cell>
          <cell r="AN1063">
            <v>43613</v>
          </cell>
          <cell r="AO1063">
            <v>47265</v>
          </cell>
          <cell r="AP1063"/>
          <cell r="AQ1063"/>
          <cell r="AR1063" t="str">
            <v>Barwa Bank</v>
          </cell>
          <cell r="AS1063"/>
          <cell r="AT1063" t="str">
            <v>Barwa Bank</v>
          </cell>
          <cell r="AU1063" t="str">
            <v>QA98BRWA000000000100001818683</v>
          </cell>
          <cell r="AV1063"/>
          <cell r="AW1063"/>
          <cell r="AX1063">
            <v>21</v>
          </cell>
          <cell r="AY1063" t="str">
            <v>EVERY TWO YEARS</v>
          </cell>
          <cell r="AZ1063"/>
          <cell r="BA1063" t="str">
            <v>AL ETQAN</v>
          </cell>
          <cell r="BB1063">
            <v>74430340</v>
          </cell>
          <cell r="BC1063"/>
          <cell r="BD1063"/>
          <cell r="BE1063"/>
          <cell r="BF1063"/>
          <cell r="BG1063"/>
          <cell r="BH1063"/>
          <cell r="BI1063">
            <v>0</v>
          </cell>
          <cell r="BJ1063"/>
          <cell r="BK1063"/>
          <cell r="BL1063">
            <v>43860</v>
          </cell>
          <cell r="BM1063" t="str">
            <v>RESIGNATION</v>
          </cell>
          <cell r="BN1063"/>
          <cell r="BO1063" t="str">
            <v>CLEARED</v>
          </cell>
          <cell r="BP1063"/>
          <cell r="BQ1063"/>
          <cell r="BR1063"/>
          <cell r="BS1063" t="e">
            <v>#N/A</v>
          </cell>
          <cell r="BT1063" t="e">
            <v>#N/A</v>
          </cell>
          <cell r="BU1063" t="e">
            <v>#N/A</v>
          </cell>
          <cell r="BV1063"/>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cell r="M1064"/>
          <cell r="N1064" t="str">
            <v>NETWORK</v>
          </cell>
          <cell r="O1064" t="str">
            <v>FACADE CLEANER</v>
          </cell>
          <cell r="P1064" t="str">
            <v>OPERATIONS AND LABOUR</v>
          </cell>
          <cell r="Q1064">
            <v>43833</v>
          </cell>
          <cell r="R1064" t="str">
            <v>T1</v>
          </cell>
          <cell r="S1064" t="str">
            <v>MALE</v>
          </cell>
          <cell r="T1064">
            <v>43833</v>
          </cell>
          <cell r="U1064">
            <v>44015</v>
          </cell>
          <cell r="V1064"/>
          <cell r="W1064" t="str">
            <v xml:space="preserve">SINGLE </v>
          </cell>
          <cell r="X1064">
            <v>1000</v>
          </cell>
          <cell r="Y1064" t="str">
            <v>Company provided</v>
          </cell>
          <cell r="Z1064" t="str">
            <v>Company provided</v>
          </cell>
          <cell r="AA1064" t="str">
            <v>Company provided</v>
          </cell>
          <cell r="AB1064"/>
          <cell r="AC1064"/>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cell r="BD1064"/>
          <cell r="BE1064" t="str">
            <v xml:space="preserve"> - </v>
          </cell>
          <cell r="BF1064"/>
          <cell r="BG1064"/>
          <cell r="BH1064"/>
          <cell r="BI1064">
            <v>0</v>
          </cell>
          <cell r="BJ1064"/>
          <cell r="BK1064"/>
          <cell r="BL1064"/>
          <cell r="BM1064"/>
          <cell r="BN1064"/>
          <cell r="BO1064"/>
          <cell r="BP1064"/>
          <cell r="BQ1064"/>
          <cell r="BR1064"/>
          <cell r="BS1064" t="str">
            <v>SOFT SERVICES</v>
          </cell>
          <cell r="BT1064" t="str">
            <v>SOFT SERVICES</v>
          </cell>
          <cell r="BU1064" t="str">
            <v>FACADE CLEANER</v>
          </cell>
          <cell r="BV1064"/>
        </row>
        <row r="1065">
          <cell r="D1065" t="str">
            <v>001063</v>
          </cell>
          <cell r="E1065" t="str">
            <v>INACTIVE</v>
          </cell>
          <cell r="F1065" t="str">
            <v>SUNIL PARIYAR</v>
          </cell>
          <cell r="G1065" t="str">
            <v>SHIFT LEADER</v>
          </cell>
          <cell r="H1065" t="str">
            <v>SOFT SERVICES</v>
          </cell>
          <cell r="I1065"/>
          <cell r="J1065"/>
          <cell r="K1065"/>
          <cell r="L1065"/>
          <cell r="M1065"/>
          <cell r="N1065"/>
          <cell r="O1065" t="str">
            <v>CLEANING SUPERVISOR</v>
          </cell>
          <cell r="P1065" t="str">
            <v>OPERATIONS AND LABOUR</v>
          </cell>
          <cell r="Q1065">
            <v>43833</v>
          </cell>
          <cell r="R1065" t="str">
            <v>T2</v>
          </cell>
          <cell r="S1065" t="str">
            <v>MALE</v>
          </cell>
          <cell r="T1065">
            <v>43833</v>
          </cell>
          <cell r="U1065">
            <v>44015</v>
          </cell>
          <cell r="V1065"/>
          <cell r="W1065"/>
          <cell r="X1065">
            <v>1200</v>
          </cell>
          <cell r="Y1065" t="str">
            <v>Company provided</v>
          </cell>
          <cell r="Z1065" t="str">
            <v>Company provided</v>
          </cell>
          <cell r="AA1065" t="str">
            <v>Company provided</v>
          </cell>
          <cell r="AB1065"/>
          <cell r="AC1065"/>
          <cell r="AD1065">
            <v>1200</v>
          </cell>
          <cell r="AE1065" t="str">
            <v>YES</v>
          </cell>
          <cell r="AF1065" t="e">
            <v>#N/A</v>
          </cell>
          <cell r="AG1065" t="str">
            <v>NEPAL</v>
          </cell>
          <cell r="AH1065">
            <v>30792</v>
          </cell>
          <cell r="AI1065">
            <v>39</v>
          </cell>
          <cell r="AJ1065" t="str">
            <v>INACTIVE</v>
          </cell>
          <cell r="AK1065"/>
          <cell r="AL1065">
            <v>0</v>
          </cell>
          <cell r="AM1065" t="str">
            <v>06439377</v>
          </cell>
          <cell r="AN1065">
            <v>43613</v>
          </cell>
          <cell r="AO1065">
            <v>47265</v>
          </cell>
          <cell r="AP1065"/>
          <cell r="AQ1065"/>
          <cell r="AR1065" t="str">
            <v>Barwa Bank</v>
          </cell>
          <cell r="AS1065"/>
          <cell r="AT1065" t="str">
            <v>Barwa Bank</v>
          </cell>
          <cell r="AU1065" t="str">
            <v>QA59BRWA000000000100001818706</v>
          </cell>
          <cell r="AV1065"/>
          <cell r="AW1065"/>
          <cell r="AX1065">
            <v>21</v>
          </cell>
          <cell r="AY1065" t="str">
            <v>EVERY TWO YEARS</v>
          </cell>
          <cell r="AZ1065"/>
          <cell r="BA1065" t="str">
            <v>AL ETQAN</v>
          </cell>
          <cell r="BB1065">
            <v>66795667</v>
          </cell>
          <cell r="BC1065"/>
          <cell r="BD1065"/>
          <cell r="BE1065"/>
          <cell r="BF1065"/>
          <cell r="BG1065"/>
          <cell r="BH1065"/>
          <cell r="BI1065">
            <v>0</v>
          </cell>
          <cell r="BJ1065"/>
          <cell r="BK1065"/>
          <cell r="BL1065">
            <v>43878</v>
          </cell>
          <cell r="BM1065" t="str">
            <v>RESIGNATION</v>
          </cell>
          <cell r="BN1065"/>
          <cell r="BO1065" t="str">
            <v>CLEARED</v>
          </cell>
          <cell r="BP1065"/>
          <cell r="BQ1065"/>
          <cell r="BR1065"/>
          <cell r="BS1065" t="e">
            <v>#N/A</v>
          </cell>
          <cell r="BT1065" t="e">
            <v>#N/A</v>
          </cell>
          <cell r="BU1065" t="e">
            <v>#N/A</v>
          </cell>
          <cell r="BV1065"/>
        </row>
        <row r="1066">
          <cell r="D1066" t="str">
            <v>001064</v>
          </cell>
          <cell r="E1066" t="str">
            <v>INACTIVE</v>
          </cell>
          <cell r="F1066" t="str">
            <v>SURAJ BANIYA</v>
          </cell>
          <cell r="G1066" t="str">
            <v>TEAM LEADER - STATION</v>
          </cell>
          <cell r="H1066" t="str">
            <v>SOFT SERVICES</v>
          </cell>
          <cell r="I1066"/>
          <cell r="J1066"/>
          <cell r="K1066"/>
          <cell r="L1066"/>
          <cell r="M1066"/>
          <cell r="N1066"/>
          <cell r="O1066" t="str">
            <v>FACADE CLEANER</v>
          </cell>
          <cell r="P1066" t="str">
            <v>OPERATIONS AND LABOUR</v>
          </cell>
          <cell r="Q1066">
            <v>43833</v>
          </cell>
          <cell r="R1066" t="str">
            <v>T2</v>
          </cell>
          <cell r="S1066" t="str">
            <v>MALE</v>
          </cell>
          <cell r="T1066">
            <v>43833</v>
          </cell>
          <cell r="U1066">
            <v>44015</v>
          </cell>
          <cell r="V1066"/>
          <cell r="W1066" t="str">
            <v xml:space="preserve">SINGLE </v>
          </cell>
          <cell r="X1066">
            <v>1100</v>
          </cell>
          <cell r="Y1066" t="str">
            <v>Company provided</v>
          </cell>
          <cell r="Z1066" t="str">
            <v>Company provided</v>
          </cell>
          <cell r="AA1066" t="str">
            <v>Company provided</v>
          </cell>
          <cell r="AB1066"/>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cell r="BD1066"/>
          <cell r="BE1066" t="str">
            <v xml:space="preserve"> - </v>
          </cell>
          <cell r="BF1066"/>
          <cell r="BG1066"/>
          <cell r="BH1066"/>
          <cell r="BI1066">
            <v>0</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cell r="BQ1066"/>
          <cell r="BR1066"/>
          <cell r="BS1066" t="str">
            <v>SOFT SERVICES</v>
          </cell>
          <cell r="BT1066" t="e">
            <v>#N/A</v>
          </cell>
          <cell r="BU1066" t="str">
            <v>FACADE CLEANER</v>
          </cell>
          <cell r="BV1066"/>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cell r="M1067"/>
          <cell r="N1067" t="str">
            <v>MAIN HEAD OFFICE</v>
          </cell>
          <cell r="O1067" t="str">
            <v>SUPPORT FUNCTION OFFICER</v>
          </cell>
          <cell r="P1067" t="str">
            <v>MANAGEMENT &amp; ADMIN</v>
          </cell>
          <cell r="Q1067">
            <v>43834</v>
          </cell>
          <cell r="R1067" t="str">
            <v>S3</v>
          </cell>
          <cell r="S1067" t="str">
            <v>MALE</v>
          </cell>
          <cell r="T1067">
            <v>43834</v>
          </cell>
          <cell r="U1067">
            <v>44016</v>
          </cell>
          <cell r="V1067"/>
          <cell r="W1067" t="str">
            <v xml:space="preserve">SINGLE </v>
          </cell>
          <cell r="X1067">
            <v>3150</v>
          </cell>
          <cell r="Y1067">
            <v>1500</v>
          </cell>
          <cell r="Z1067">
            <v>500</v>
          </cell>
          <cell r="AA1067"/>
          <cell r="AB1067"/>
          <cell r="AC1067"/>
          <cell r="AD1067">
            <v>5150</v>
          </cell>
          <cell r="AE1067" t="str">
            <v>NO</v>
          </cell>
          <cell r="AF1067" t="str">
            <v>TRAM</v>
          </cell>
          <cell r="AG1067" t="str">
            <v xml:space="preserve">INDIA </v>
          </cell>
          <cell r="AH1067">
            <v>34599</v>
          </cell>
          <cell r="AI1067">
            <v>28</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cell r="BE1067" t="str">
            <v xml:space="preserve"> - </v>
          </cell>
          <cell r="BF1067"/>
          <cell r="BG1067"/>
          <cell r="BH1067"/>
          <cell r="BI1067" t="str">
            <v>A+</v>
          </cell>
          <cell r="BJ1067" t="str">
            <v>Designation Changed as MMS Officer and Salary scale also changed</v>
          </cell>
          <cell r="BK1067">
            <v>44317</v>
          </cell>
          <cell r="BL1067"/>
          <cell r="BM1067"/>
          <cell r="BN1067"/>
          <cell r="BO1067"/>
          <cell r="BP1067"/>
          <cell r="BQ1067"/>
          <cell r="BR1067"/>
          <cell r="BS1067" t="str">
            <v>HEAD OFFICE</v>
          </cell>
          <cell r="BT1067" t="str">
            <v>HEAD OFFICE</v>
          </cell>
          <cell r="BU1067" t="str">
            <v>SUPPORT FUNCTION OFFICER</v>
          </cell>
          <cell r="BV1067"/>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cell r="M1068"/>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cell r="AC1068"/>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cell r="BD1068"/>
          <cell r="BE1068" t="str">
            <v xml:space="preserve"> - </v>
          </cell>
          <cell r="BF1068" t="str">
            <v>Wife - ramya</v>
          </cell>
          <cell r="BG1068" t="str">
            <v>rajeshkarimplanil@gmail.com</v>
          </cell>
          <cell r="BH1068" t="str">
            <v>HINDU</v>
          </cell>
          <cell r="BI1068" t="str">
            <v>B+</v>
          </cell>
          <cell r="BJ1068"/>
          <cell r="BK1068"/>
          <cell r="BL1068"/>
          <cell r="BM1068"/>
          <cell r="BN1068"/>
          <cell r="BO1068"/>
          <cell r="BP1068"/>
          <cell r="BQ1068"/>
          <cell r="BR1068"/>
          <cell r="BS1068" t="str">
            <v>HARD SERVICES- ELECTRICAL</v>
          </cell>
          <cell r="BT1068" t="str">
            <v>HARD SERVICES- ELECTRICAL</v>
          </cell>
          <cell r="BU1068" t="str">
            <v>SENIOR TECHNICIAN</v>
          </cell>
          <cell r="BV1068"/>
        </row>
        <row r="1069">
          <cell r="D1069" t="str">
            <v>001067</v>
          </cell>
          <cell r="E1069" t="str">
            <v>INACTIVE</v>
          </cell>
          <cell r="F1069" t="str">
            <v>RONJIT RAJBONGSHI</v>
          </cell>
          <cell r="G1069" t="str">
            <v xml:space="preserve">HVAC TECHNICIAN </v>
          </cell>
          <cell r="H1069" t="str">
            <v>MEP</v>
          </cell>
          <cell r="I1069"/>
          <cell r="J1069"/>
          <cell r="K1069"/>
          <cell r="L1069"/>
          <cell r="M1069"/>
          <cell r="N1069"/>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cell r="AC1069"/>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cell r="BD1069"/>
          <cell r="BE1069" t="str">
            <v xml:space="preserve"> - </v>
          </cell>
          <cell r="BF1069" t="str">
            <v>father - horendra</v>
          </cell>
          <cell r="BG1069"/>
          <cell r="BH1069" t="str">
            <v>HINDU</v>
          </cell>
          <cell r="BI1069" t="str">
            <v>B+</v>
          </cell>
          <cell r="BJ1069"/>
          <cell r="BK1069"/>
          <cell r="BL1069">
            <v>44470</v>
          </cell>
          <cell r="BM1069" t="str">
            <v>RESIGNATION</v>
          </cell>
          <cell r="BN1069" t="str">
            <v>SPONSORSHIP TRANSFER</v>
          </cell>
          <cell r="BO1069" t="str">
            <v>CLEARED</v>
          </cell>
          <cell r="BP1069"/>
          <cell r="BQ1069"/>
          <cell r="BR1069"/>
          <cell r="BS1069" t="str">
            <v>HARD SERVICES-MECHANICAL</v>
          </cell>
          <cell r="BT1069" t="e">
            <v>#N/A</v>
          </cell>
          <cell r="BU1069" t="str">
            <v>TECHNICIAN</v>
          </cell>
          <cell r="BV1069"/>
        </row>
        <row r="1070">
          <cell r="D1070" t="str">
            <v>001068</v>
          </cell>
          <cell r="E1070" t="str">
            <v>INACTIVE</v>
          </cell>
          <cell r="F1070" t="str">
            <v>DAWOOD ABDUL KADER</v>
          </cell>
          <cell r="G1070" t="str">
            <v>ASSISTANT MANAGER</v>
          </cell>
          <cell r="H1070" t="str">
            <v>MEP</v>
          </cell>
          <cell r="I1070"/>
          <cell r="J1070"/>
          <cell r="K1070"/>
          <cell r="L1070"/>
          <cell r="M1070"/>
          <cell r="N1070"/>
          <cell r="O1070" t="str">
            <v>FM SERVICE MANAGER</v>
          </cell>
          <cell r="P1070" t="str">
            <v>MANAGEMENT &amp; ADMIN</v>
          </cell>
          <cell r="Q1070">
            <v>43837</v>
          </cell>
          <cell r="R1070" t="str">
            <v>M1A</v>
          </cell>
          <cell r="S1070" t="str">
            <v>MALE</v>
          </cell>
          <cell r="T1070">
            <v>43837</v>
          </cell>
          <cell r="U1070">
            <v>44019</v>
          </cell>
          <cell r="V1070"/>
          <cell r="W1070" t="str">
            <v>SINGLE</v>
          </cell>
          <cell r="X1070">
            <v>10000</v>
          </cell>
          <cell r="Y1070">
            <v>4500</v>
          </cell>
          <cell r="Z1070">
            <v>1500</v>
          </cell>
          <cell r="AA1070"/>
          <cell r="AB1070"/>
          <cell r="AC1070"/>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cell r="AR1070" t="str">
            <v>Commercial Bank of Qatar</v>
          </cell>
          <cell r="AS1070">
            <v>0</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cell r="BE1070" t="str">
            <v>9585953775 - 9585953775</v>
          </cell>
          <cell r="BF1070" t="str">
            <v xml:space="preserve">WIFE - AARIFA BANU </v>
          </cell>
          <cell r="BG1070" t="str">
            <v>dawoodmpm@gmail.com</v>
          </cell>
          <cell r="BH1070" t="str">
            <v>ISLAM</v>
          </cell>
          <cell r="BI1070" t="str">
            <v>B+</v>
          </cell>
          <cell r="BJ1070"/>
          <cell r="BK1070"/>
          <cell r="BL1070">
            <v>44484</v>
          </cell>
          <cell r="BM1070" t="str">
            <v>RESIGNATION</v>
          </cell>
          <cell r="BN1070" t="str">
            <v>FINAL EXIT</v>
          </cell>
          <cell r="BO1070" t="str">
            <v>CLEARED</v>
          </cell>
          <cell r="BP1070"/>
          <cell r="BQ1070"/>
          <cell r="BR1070"/>
          <cell r="BS1070" t="str">
            <v>HARD SERVICES- ELECTRICAL</v>
          </cell>
          <cell r="BT1070" t="e">
            <v>#N/A</v>
          </cell>
          <cell r="BU1070" t="str">
            <v>FM SERVICE MANAGER</v>
          </cell>
          <cell r="BV1070"/>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cell r="M1071"/>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cell r="AC1071"/>
          <cell r="AD1071">
            <v>2300</v>
          </cell>
          <cell r="AE1071" t="str">
            <v>YES</v>
          </cell>
          <cell r="AF1071" t="str">
            <v>TRAM</v>
          </cell>
          <cell r="AG1071" t="str">
            <v xml:space="preserve">INDIA </v>
          </cell>
          <cell r="AH1071">
            <v>33896</v>
          </cell>
          <cell r="AI1071">
            <v>30</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cell r="BD1071"/>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cell r="BQ1071"/>
          <cell r="BR1071"/>
          <cell r="BS1071" t="str">
            <v>HARD SERVICES-MECHANICAL</v>
          </cell>
          <cell r="BT1071" t="str">
            <v>HARD SERVICES-MECHANICAL</v>
          </cell>
          <cell r="BU1071" t="str">
            <v>SENIOR TECHNICIAN</v>
          </cell>
          <cell r="BV1071"/>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cell r="M1072"/>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cell r="AC1072"/>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cell r="BD1072"/>
          <cell r="BE1072" t="str">
            <v xml:space="preserve">9804867724 - </v>
          </cell>
          <cell r="BF1072" t="str">
            <v xml:space="preserve">father - Ram Chlitra - Father </v>
          </cell>
          <cell r="BG1072"/>
          <cell r="BH1072" t="str">
            <v>HINDU</v>
          </cell>
          <cell r="BI1072">
            <v>0</v>
          </cell>
          <cell r="BJ1072"/>
          <cell r="BK1072"/>
          <cell r="BL1072"/>
          <cell r="BM1072"/>
          <cell r="BN1072"/>
          <cell r="BO1072"/>
          <cell r="BP1072"/>
          <cell r="BQ1072"/>
          <cell r="BR1072"/>
          <cell r="BS1072" t="str">
            <v>SOFT SERVICES</v>
          </cell>
          <cell r="BT1072" t="str">
            <v>SOFT SERVICES</v>
          </cell>
          <cell r="BU1072" t="str">
            <v>CLEANER</v>
          </cell>
          <cell r="BV1072"/>
        </row>
        <row r="1073">
          <cell r="D1073" t="str">
            <v>001071</v>
          </cell>
          <cell r="E1073" t="str">
            <v>INACTIVE</v>
          </cell>
          <cell r="F1073" t="str">
            <v>SAINUDHEEN HUSSAIN MUHAMMED</v>
          </cell>
          <cell r="G1073" t="str">
            <v>HVAC TECHNICIAN</v>
          </cell>
          <cell r="H1073" t="str">
            <v>MEP</v>
          </cell>
          <cell r="I1073"/>
          <cell r="J1073"/>
          <cell r="K1073"/>
          <cell r="L1073"/>
          <cell r="M1073"/>
          <cell r="N1073"/>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cell r="AC1073"/>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cell r="BD1073"/>
          <cell r="BE1073" t="str">
            <v xml:space="preserve">+919751513645 - </v>
          </cell>
          <cell r="BF1073" t="str">
            <v xml:space="preserve">father - HUSSIAN MUHAMMED - FATHER </v>
          </cell>
          <cell r="BG1073" t="str">
            <v>sainudheen21998@gmail.com</v>
          </cell>
          <cell r="BH1073" t="str">
            <v>ISLAM</v>
          </cell>
          <cell r="BI1073" t="str">
            <v>O-</v>
          </cell>
          <cell r="BJ1073"/>
          <cell r="BK1073"/>
          <cell r="BL1073">
            <v>44620</v>
          </cell>
          <cell r="BM1073" t="str">
            <v>RESIGNATION</v>
          </cell>
          <cell r="BN1073" t="str">
            <v>SPONSORSHIP TRANSFER</v>
          </cell>
          <cell r="BO1073" t="str">
            <v>CLEARED</v>
          </cell>
          <cell r="BP1073"/>
          <cell r="BQ1073"/>
          <cell r="BR1073"/>
          <cell r="BS1073" t="str">
            <v>HARD SERVICES-MECHANICAL</v>
          </cell>
          <cell r="BT1073" t="e">
            <v>#N/A</v>
          </cell>
          <cell r="BU1073" t="str">
            <v>TECHNICIAN</v>
          </cell>
          <cell r="BV1073"/>
        </row>
        <row r="1074">
          <cell r="D1074" t="str">
            <v>001072</v>
          </cell>
          <cell r="E1074" t="str">
            <v>INACTIVE</v>
          </cell>
          <cell r="F1074" t="str">
            <v>SANJAY KUMAR SAH</v>
          </cell>
          <cell r="G1074" t="str">
            <v>CLEANER - STATION</v>
          </cell>
          <cell r="H1074" t="str">
            <v>SOFT SERVICES</v>
          </cell>
          <cell r="I1074"/>
          <cell r="J1074"/>
          <cell r="K1074"/>
          <cell r="L1074"/>
          <cell r="M1074"/>
          <cell r="N1074"/>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cell r="AC1074"/>
          <cell r="AD1074">
            <v>1000</v>
          </cell>
          <cell r="AE1074" t="str">
            <v>YES</v>
          </cell>
          <cell r="AF1074" t="str">
            <v>METRO</v>
          </cell>
          <cell r="AG1074" t="str">
            <v>NEPAL</v>
          </cell>
          <cell r="AH1074">
            <v>34973</v>
          </cell>
          <cell r="AI1074">
            <v>27</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cell r="BD1074"/>
          <cell r="BE1074" t="str">
            <v xml:space="preserve">+9779811715210 - </v>
          </cell>
          <cell r="BF1074" t="str">
            <v xml:space="preserve">father - Birendra sah - Father </v>
          </cell>
          <cell r="BG1074"/>
          <cell r="BH1074" t="str">
            <v>HINDU</v>
          </cell>
          <cell r="BI1074">
            <v>0</v>
          </cell>
          <cell r="BJ1074"/>
          <cell r="BK1074"/>
          <cell r="BL1074">
            <v>44926</v>
          </cell>
          <cell r="BM1074" t="str">
            <v>RESIGNATION</v>
          </cell>
          <cell r="BN1074" t="str">
            <v>FINAL EXIT</v>
          </cell>
          <cell r="BO1074" t="str">
            <v>CLEARED</v>
          </cell>
          <cell r="BP1074"/>
          <cell r="BQ1074"/>
          <cell r="BR1074"/>
          <cell r="BS1074" t="str">
            <v>SOFT SERVICES</v>
          </cell>
          <cell r="BT1074" t="e">
            <v>#N/A</v>
          </cell>
          <cell r="BU1074" t="str">
            <v>FACADE CLEANER</v>
          </cell>
          <cell r="BV1074"/>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cell r="M1075"/>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cell r="AC1075"/>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cell r="BD1075"/>
          <cell r="BE1075" t="str">
            <v xml:space="preserve">+977905186237 - </v>
          </cell>
          <cell r="BF1075" t="str">
            <v xml:space="preserve">brother - Surya malla - brother </v>
          </cell>
          <cell r="BG1075"/>
          <cell r="BH1075" t="str">
            <v>HINDU</v>
          </cell>
          <cell r="BI1075">
            <v>0</v>
          </cell>
          <cell r="BJ1075"/>
          <cell r="BK1075"/>
          <cell r="BL1075"/>
          <cell r="BM1075"/>
          <cell r="BN1075"/>
          <cell r="BO1075"/>
          <cell r="BP1075"/>
          <cell r="BQ1075"/>
          <cell r="BR1075"/>
          <cell r="BS1075" t="str">
            <v>SOFT SERVICES</v>
          </cell>
          <cell r="BT1075" t="str">
            <v>SOFT SERVICES</v>
          </cell>
          <cell r="BU1075" t="str">
            <v>CLEANER</v>
          </cell>
          <cell r="BV1075"/>
        </row>
        <row r="1076">
          <cell r="D1076" t="str">
            <v>001074</v>
          </cell>
          <cell r="E1076" t="str">
            <v>INACTIVE</v>
          </cell>
          <cell r="F1076" t="str">
            <v xml:space="preserve">DINESHKUMAR PAULSAMY </v>
          </cell>
          <cell r="G1076" t="str">
            <v>HVAC TECHNICIAN</v>
          </cell>
          <cell r="H1076" t="str">
            <v>MEP</v>
          </cell>
          <cell r="I1076"/>
          <cell r="J1076"/>
          <cell r="K1076"/>
          <cell r="L1076"/>
          <cell r="M1076"/>
          <cell r="N1076"/>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cell r="AC1076"/>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v>0</v>
          </cell>
          <cell r="BC1076"/>
          <cell r="BD1076"/>
          <cell r="BE1076" t="str">
            <v xml:space="preserve">+918124946737 - </v>
          </cell>
          <cell r="BF1076" t="str">
            <v>father - +918124946737</v>
          </cell>
          <cell r="BG1076" t="str">
            <v>Dineshram029@gmail.com</v>
          </cell>
          <cell r="BH1076" t="str">
            <v>HINDU</v>
          </cell>
          <cell r="BI1076" t="str">
            <v>O+</v>
          </cell>
          <cell r="BJ1076"/>
          <cell r="BK1076"/>
          <cell r="BL1076">
            <v>44581</v>
          </cell>
          <cell r="BM1076" t="str">
            <v>RESIGNATION</v>
          </cell>
          <cell r="BN1076" t="str">
            <v>SPONSORSHIP TRANSFER</v>
          </cell>
          <cell r="BO1076" t="str">
            <v>CLEARED</v>
          </cell>
          <cell r="BP1076"/>
          <cell r="BQ1076"/>
          <cell r="BR1076"/>
          <cell r="BS1076" t="str">
            <v>HARD SERVICES-MECHANICAL</v>
          </cell>
          <cell r="BT1076" t="e">
            <v>#N/A</v>
          </cell>
          <cell r="BU1076" t="str">
            <v>SENIOR TECHNICIAN</v>
          </cell>
          <cell r="BV1076"/>
        </row>
        <row r="1077">
          <cell r="D1077" t="str">
            <v>001075</v>
          </cell>
          <cell r="E1077" t="str">
            <v>INACTIVE</v>
          </cell>
          <cell r="F1077" t="str">
            <v>AYYAPPAN KUMARASWAMY</v>
          </cell>
          <cell r="G1077" t="str">
            <v xml:space="preserve">SENIOR TECHNICIAN </v>
          </cell>
          <cell r="H1077" t="str">
            <v>MEP</v>
          </cell>
          <cell r="I1077"/>
          <cell r="J1077"/>
          <cell r="K1077"/>
          <cell r="L1077"/>
          <cell r="M1077"/>
          <cell r="N1077"/>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cell r="AC1077"/>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cell r="BD1077"/>
          <cell r="BE1077" t="str">
            <v xml:space="preserve"> - </v>
          </cell>
          <cell r="BF1077" t="str">
            <v>wife - Binsi</v>
          </cell>
          <cell r="BG1077"/>
          <cell r="BH1077" t="str">
            <v>HINDU</v>
          </cell>
          <cell r="BI1077" t="str">
            <v>A+</v>
          </cell>
          <cell r="BJ1077"/>
          <cell r="BK1077"/>
          <cell r="BL1077">
            <v>44644</v>
          </cell>
          <cell r="BM1077" t="str">
            <v>RESIGNATION</v>
          </cell>
          <cell r="BN1077" t="str">
            <v>SPONSORSHIP TRANSFER</v>
          </cell>
          <cell r="BO1077" t="str">
            <v>CLEARED</v>
          </cell>
          <cell r="BP1077"/>
          <cell r="BQ1077"/>
          <cell r="BR1077"/>
          <cell r="BS1077" t="str">
            <v>HARD SERVICES- ELECTRICAL</v>
          </cell>
          <cell r="BT1077" t="e">
            <v>#N/A</v>
          </cell>
          <cell r="BU1077" t="str">
            <v>SENIOR TECHNICIAN</v>
          </cell>
          <cell r="BV1077"/>
        </row>
        <row r="1078">
          <cell r="D1078" t="str">
            <v>001076</v>
          </cell>
          <cell r="E1078" t="str">
            <v>INACTIVE</v>
          </cell>
          <cell r="F1078" t="str">
            <v>MOHAMMAD FAHIM JAMAL</v>
          </cell>
          <cell r="G1078" t="str">
            <v>MECHANICAL SUPERVISOR</v>
          </cell>
          <cell r="H1078" t="str">
            <v>MEP</v>
          </cell>
          <cell r="I1078"/>
          <cell r="J1078"/>
          <cell r="K1078"/>
          <cell r="L1078"/>
          <cell r="M1078"/>
          <cell r="N1078"/>
          <cell r="O1078" t="str">
            <v>MEP SUPERVISOR</v>
          </cell>
          <cell r="P1078" t="str">
            <v>OPERATIONS AND LABOUR</v>
          </cell>
          <cell r="Q1078">
            <v>43866</v>
          </cell>
          <cell r="R1078" t="str">
            <v>T4A</v>
          </cell>
          <cell r="S1078" t="str">
            <v>MALE</v>
          </cell>
          <cell r="T1078">
            <v>43866</v>
          </cell>
          <cell r="U1078">
            <v>44048</v>
          </cell>
          <cell r="V1078"/>
          <cell r="W1078" t="str">
            <v>SINGLE</v>
          </cell>
          <cell r="X1078">
            <v>4000</v>
          </cell>
          <cell r="Y1078">
            <v>2500</v>
          </cell>
          <cell r="Z1078">
            <v>1000</v>
          </cell>
          <cell r="AA1078"/>
          <cell r="AB1078"/>
          <cell r="AC1078"/>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v>0</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cell r="BD1078"/>
          <cell r="BE1078" t="str">
            <v xml:space="preserve"> - </v>
          </cell>
          <cell r="BF1078" t="e">
            <v>#N/A</v>
          </cell>
          <cell r="BG1078"/>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cell r="BQ1078"/>
          <cell r="BR1078"/>
          <cell r="BS1078" t="str">
            <v>HARD SERVICES-MECHANICAL</v>
          </cell>
          <cell r="BT1078" t="e">
            <v>#N/A</v>
          </cell>
          <cell r="BU1078" t="str">
            <v>MEP SUPERVISOR</v>
          </cell>
          <cell r="BV1078"/>
        </row>
        <row r="1079">
          <cell r="D1079" t="str">
            <v>001077</v>
          </cell>
          <cell r="E1079" t="str">
            <v>INACTIVE</v>
          </cell>
          <cell r="F1079" t="str">
            <v>VIJAY KUMAR</v>
          </cell>
          <cell r="G1079" t="str">
            <v>SENIOR ELECTRICAL TECHNICIAN</v>
          </cell>
          <cell r="H1079" t="str">
            <v>MEP</v>
          </cell>
          <cell r="I1079"/>
          <cell r="J1079"/>
          <cell r="K1079"/>
          <cell r="L1079"/>
          <cell r="M1079"/>
          <cell r="N1079"/>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cell r="AC1079"/>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cell r="BD1079"/>
          <cell r="BE1079" t="str">
            <v xml:space="preserve"> - </v>
          </cell>
          <cell r="BF1079" t="str">
            <v>wife - baby sharma</v>
          </cell>
          <cell r="BG1079"/>
          <cell r="BH1079" t="str">
            <v>HINDU</v>
          </cell>
          <cell r="BI1079" t="str">
            <v>A+</v>
          </cell>
          <cell r="BJ1079"/>
          <cell r="BK1079"/>
          <cell r="BL1079">
            <v>44689</v>
          </cell>
          <cell r="BM1079" t="str">
            <v>RESIGNATION</v>
          </cell>
          <cell r="BN1079" t="str">
            <v>SPONSORSHIP TRANSFER</v>
          </cell>
          <cell r="BO1079" t="str">
            <v>CLEARED</v>
          </cell>
          <cell r="BP1079"/>
          <cell r="BQ1079"/>
          <cell r="BR1079"/>
          <cell r="BS1079" t="str">
            <v>HARD SERVICES- ELECTRICAL</v>
          </cell>
          <cell r="BT1079" t="e">
            <v>#N/A</v>
          </cell>
          <cell r="BU1079" t="str">
            <v>SENIOR TECHNICIAN</v>
          </cell>
          <cell r="BV1079"/>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cell r="M1080"/>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cell r="AC1080"/>
          <cell r="AD1080">
            <v>2300</v>
          </cell>
          <cell r="AE1080" t="str">
            <v>YES</v>
          </cell>
          <cell r="AF1080" t="str">
            <v>TRAM</v>
          </cell>
          <cell r="AG1080" t="str">
            <v xml:space="preserve">INDIA </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cell r="BD1080"/>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cell r="BM1080"/>
          <cell r="BN1080"/>
          <cell r="BO1080"/>
          <cell r="BP1080"/>
          <cell r="BQ1080"/>
          <cell r="BR1080"/>
          <cell r="BS1080" t="str">
            <v>HARD SERVICES-MECHANICAL</v>
          </cell>
          <cell r="BT1080" t="str">
            <v>HARD SERVICES-MECHANICAL</v>
          </cell>
          <cell r="BU1080" t="str">
            <v>TECHNICIAN</v>
          </cell>
          <cell r="BV1080"/>
        </row>
        <row r="1081">
          <cell r="D1081" t="str">
            <v>001079</v>
          </cell>
          <cell r="E1081" t="str">
            <v>INACTIVE</v>
          </cell>
          <cell r="F1081" t="str">
            <v>ABDULLAH HAQUE ESHAN</v>
          </cell>
          <cell r="G1081" t="str">
            <v xml:space="preserve">CLEANER </v>
          </cell>
          <cell r="H1081" t="str">
            <v>SOFT SERVICES</v>
          </cell>
          <cell r="I1081"/>
          <cell r="J1081"/>
          <cell r="K1081"/>
          <cell r="L1081"/>
          <cell r="M1081"/>
          <cell r="N1081"/>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cell r="AC1081"/>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cell r="BD1081"/>
          <cell r="BE1081"/>
          <cell r="BF1081" t="str">
            <v>father - Muhammad parvez</v>
          </cell>
          <cell r="BG1081"/>
          <cell r="BH1081" t="str">
            <v>ISLAM</v>
          </cell>
          <cell r="BI1081">
            <v>0</v>
          </cell>
          <cell r="BJ1081"/>
          <cell r="BK1081"/>
          <cell r="BL1081">
            <v>44485</v>
          </cell>
          <cell r="BM1081" t="str">
            <v>RESIGNATION</v>
          </cell>
          <cell r="BN1081" t="str">
            <v>SPONSORSHIP TRANSFER</v>
          </cell>
          <cell r="BO1081" t="str">
            <v>CLEARED</v>
          </cell>
          <cell r="BP1081"/>
          <cell r="BQ1081"/>
          <cell r="BR1081"/>
          <cell r="BS1081" t="str">
            <v>SOFT SERVICES</v>
          </cell>
          <cell r="BT1081" t="e">
            <v>#N/A</v>
          </cell>
          <cell r="BU1081" t="str">
            <v>CLEANER</v>
          </cell>
          <cell r="BV1081"/>
        </row>
        <row r="1082">
          <cell r="D1082" t="str">
            <v>001080</v>
          </cell>
          <cell r="E1082" t="str">
            <v>INACTIVE</v>
          </cell>
          <cell r="F1082" t="str">
            <v>ALI AZGAR</v>
          </cell>
          <cell r="G1082" t="str">
            <v xml:space="preserve">CLEANER </v>
          </cell>
          <cell r="H1082" t="str">
            <v>SOFT SERVICES</v>
          </cell>
          <cell r="I1082"/>
          <cell r="J1082"/>
          <cell r="K1082"/>
          <cell r="L1082"/>
          <cell r="M1082"/>
          <cell r="N1082"/>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cell r="AC1082"/>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cell r="BD1082"/>
          <cell r="BE1082"/>
          <cell r="BF1082" t="str">
            <v>father - Ali akkas</v>
          </cell>
          <cell r="BG1082"/>
          <cell r="BH1082" t="str">
            <v>ISLAM</v>
          </cell>
          <cell r="BI1082">
            <v>0</v>
          </cell>
          <cell r="BJ1082"/>
          <cell r="BK1082"/>
          <cell r="BL1082">
            <v>44333</v>
          </cell>
          <cell r="BM1082" t="str">
            <v>TERMINATION</v>
          </cell>
          <cell r="BN1082" t="str">
            <v xml:space="preserve">ABSCONDED - Final Exit </v>
          </cell>
          <cell r="BO1082" t="str">
            <v>CLEARED</v>
          </cell>
          <cell r="BP1082"/>
          <cell r="BQ1082"/>
          <cell r="BR1082"/>
          <cell r="BS1082" t="str">
            <v>SOFT SERVICES</v>
          </cell>
          <cell r="BT1082" t="e">
            <v>#N/A</v>
          </cell>
          <cell r="BU1082" t="str">
            <v>CLEANER</v>
          </cell>
          <cell r="BV1082"/>
        </row>
        <row r="1083">
          <cell r="D1083" t="str">
            <v>001081</v>
          </cell>
          <cell r="E1083" t="str">
            <v>INACTIVE</v>
          </cell>
          <cell r="F1083" t="str">
            <v>DALIM MIAH</v>
          </cell>
          <cell r="G1083" t="str">
            <v xml:space="preserve">CLEANER </v>
          </cell>
          <cell r="H1083" t="str">
            <v>SOFT SERVICES</v>
          </cell>
          <cell r="I1083"/>
          <cell r="J1083"/>
          <cell r="K1083"/>
          <cell r="L1083"/>
          <cell r="M1083"/>
          <cell r="N1083"/>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cell r="AC1083"/>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cell r="BD1083"/>
          <cell r="BE1083"/>
          <cell r="BF1083" t="str">
            <v>father - Mohammad dulal</v>
          </cell>
          <cell r="BG1083"/>
          <cell r="BH1083" t="str">
            <v>ISLAM</v>
          </cell>
          <cell r="BI1083">
            <v>0</v>
          </cell>
          <cell r="BJ1083"/>
          <cell r="BK1083"/>
          <cell r="BL1083">
            <v>44484</v>
          </cell>
          <cell r="BM1083" t="str">
            <v>RESIGNATION</v>
          </cell>
          <cell r="BN1083" t="str">
            <v>SPONSORSHIP TRANSFER</v>
          </cell>
          <cell r="BO1083" t="str">
            <v>CLEARED</v>
          </cell>
          <cell r="BP1083"/>
          <cell r="BQ1083"/>
          <cell r="BR1083"/>
          <cell r="BS1083" t="str">
            <v>SOFT SERVICES</v>
          </cell>
          <cell r="BT1083" t="e">
            <v>#N/A</v>
          </cell>
          <cell r="BU1083" t="str">
            <v>CLEANER</v>
          </cell>
          <cell r="BV1083"/>
        </row>
        <row r="1084">
          <cell r="D1084" t="str">
            <v>001082</v>
          </cell>
          <cell r="E1084" t="str">
            <v>INACTIVE</v>
          </cell>
          <cell r="F1084" t="str">
            <v>G M JUBAER AHAMMED</v>
          </cell>
          <cell r="G1084" t="str">
            <v>JUNIOR ELECTRICAL TECHNICIAN</v>
          </cell>
          <cell r="H1084" t="str">
            <v>MEP</v>
          </cell>
          <cell r="I1084"/>
          <cell r="J1084"/>
          <cell r="K1084"/>
          <cell r="L1084"/>
          <cell r="M1084"/>
          <cell r="N1084"/>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cell r="AC1084"/>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cell r="BD1084"/>
          <cell r="BE1084"/>
          <cell r="BF1084" t="str">
            <v>father - gm jahid</v>
          </cell>
          <cell r="BG1084"/>
          <cell r="BH1084" t="str">
            <v>ISLAM</v>
          </cell>
          <cell r="BI1084">
            <v>0</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cell r="BQ1084"/>
          <cell r="BR1084"/>
          <cell r="BS1084" t="str">
            <v>HARD SERVICES- ELECTRICAL</v>
          </cell>
          <cell r="BT1084" t="e">
            <v>#N/A</v>
          </cell>
          <cell r="BU1084" t="str">
            <v>MAINTENANCE ASSISTANT</v>
          </cell>
          <cell r="BV1084"/>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cell r="M1085"/>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cell r="AC1085"/>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cell r="BD1085"/>
          <cell r="BE1085"/>
          <cell r="BF1085" t="str">
            <v>father - md nazrul</v>
          </cell>
          <cell r="BG1085" t="str">
            <v>mdaliakbar74046606@gmail.com</v>
          </cell>
          <cell r="BH1085" t="str">
            <v>ISLAM</v>
          </cell>
          <cell r="BI1085">
            <v>0</v>
          </cell>
          <cell r="BJ1085"/>
          <cell r="BK1085"/>
          <cell r="BL1085"/>
          <cell r="BM1085"/>
          <cell r="BN1085"/>
          <cell r="BO1085"/>
          <cell r="BP1085"/>
          <cell r="BQ1085"/>
          <cell r="BR1085"/>
          <cell r="BS1085" t="str">
            <v>SOFT SERVICES</v>
          </cell>
          <cell r="BT1085" t="str">
            <v>SOFT SERVICES</v>
          </cell>
          <cell r="BU1085" t="str">
            <v>CLEANER</v>
          </cell>
          <cell r="BV1085"/>
        </row>
        <row r="1086">
          <cell r="D1086" t="str">
            <v>001084</v>
          </cell>
          <cell r="E1086" t="str">
            <v>INACTIVE</v>
          </cell>
          <cell r="F1086" t="str">
            <v>MD ANISUR RAHMAN</v>
          </cell>
          <cell r="G1086" t="str">
            <v xml:space="preserve">CLEANER </v>
          </cell>
          <cell r="H1086" t="str">
            <v>SOFT SERVICES</v>
          </cell>
          <cell r="I1086"/>
          <cell r="J1086"/>
          <cell r="K1086"/>
          <cell r="L1086"/>
          <cell r="M1086"/>
          <cell r="N1086"/>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cell r="AC1086"/>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cell r="BD1086"/>
          <cell r="BE1086"/>
          <cell r="BF1086" t="str">
            <v>father - md mohsin</v>
          </cell>
          <cell r="BG1086"/>
          <cell r="BH1086" t="str">
            <v>ISLAM</v>
          </cell>
          <cell r="BI1086">
            <v>0</v>
          </cell>
          <cell r="BJ1086"/>
          <cell r="BK1086"/>
          <cell r="BL1086">
            <v>44376</v>
          </cell>
          <cell r="BM1086" t="str">
            <v>RESIGNATION</v>
          </cell>
          <cell r="BN1086" t="str">
            <v xml:space="preserve">SPONSORSHIP TRANSFER </v>
          </cell>
          <cell r="BO1086" t="str">
            <v>CLEARED</v>
          </cell>
          <cell r="BP1086"/>
          <cell r="BQ1086"/>
          <cell r="BR1086"/>
          <cell r="BS1086" t="str">
            <v>SOFT SERVICES</v>
          </cell>
          <cell r="BT1086" t="e">
            <v>#N/A</v>
          </cell>
          <cell r="BU1086" t="str">
            <v>CLEANER</v>
          </cell>
          <cell r="BV1086"/>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cell r="M1087"/>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cell r="AC1087"/>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cell r="BD1087"/>
          <cell r="BE1087"/>
          <cell r="BF1087" t="str">
            <v>father - sheraj uddin</v>
          </cell>
          <cell r="BG1087" t="str">
            <v>limonkhankhan1@gmail.com</v>
          </cell>
          <cell r="BH1087" t="str">
            <v>ISLAM</v>
          </cell>
          <cell r="BI1087">
            <v>0</v>
          </cell>
          <cell r="BJ1087"/>
          <cell r="BK1087"/>
          <cell r="BL1087"/>
          <cell r="BM1087"/>
          <cell r="BN1087"/>
          <cell r="BO1087"/>
          <cell r="BP1087"/>
          <cell r="BQ1087"/>
          <cell r="BR1087"/>
          <cell r="BS1087" t="str">
            <v>SOFT SERVICES</v>
          </cell>
          <cell r="BT1087" t="str">
            <v>SOFT SERVICES</v>
          </cell>
          <cell r="BU1087" t="str">
            <v>CLEANER</v>
          </cell>
          <cell r="BV1087"/>
        </row>
        <row r="1088">
          <cell r="D1088" t="str">
            <v>001086</v>
          </cell>
          <cell r="E1088" t="str">
            <v>INACTIVE</v>
          </cell>
          <cell r="F1088" t="str">
            <v>MD FAYSAL AHMMAD</v>
          </cell>
          <cell r="G1088" t="str">
            <v xml:space="preserve">CLEANER </v>
          </cell>
          <cell r="H1088" t="str">
            <v>SOFT SERVICES</v>
          </cell>
          <cell r="I1088"/>
          <cell r="J1088"/>
          <cell r="K1088"/>
          <cell r="L1088"/>
          <cell r="M1088"/>
          <cell r="N1088"/>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cell r="AC1088"/>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cell r="BD1088"/>
          <cell r="BE1088"/>
          <cell r="BF1088" t="str">
            <v>father - feroz ahmmad</v>
          </cell>
          <cell r="BG1088"/>
          <cell r="BH1088" t="str">
            <v>ISLAM</v>
          </cell>
          <cell r="BI1088">
            <v>0</v>
          </cell>
          <cell r="BJ1088"/>
          <cell r="BK1088"/>
          <cell r="BL1088">
            <v>44456</v>
          </cell>
          <cell r="BM1088" t="str">
            <v>RESIGNATION</v>
          </cell>
          <cell r="BN1088" t="str">
            <v>SPONSORSHIP TRANSFER</v>
          </cell>
          <cell r="BO1088" t="str">
            <v>CLEARED</v>
          </cell>
          <cell r="BP1088"/>
          <cell r="BQ1088"/>
          <cell r="BR1088"/>
          <cell r="BS1088" t="str">
            <v>SOFT SERVICES</v>
          </cell>
          <cell r="BT1088" t="e">
            <v>#N/A</v>
          </cell>
          <cell r="BU1088" t="str">
            <v>CLEANER</v>
          </cell>
          <cell r="BV1088"/>
        </row>
        <row r="1089">
          <cell r="D1089" t="str">
            <v>001087</v>
          </cell>
          <cell r="E1089" t="str">
            <v>INACTIVE</v>
          </cell>
          <cell r="F1089" t="str">
            <v>MD ISMAIL HOSSAIN</v>
          </cell>
          <cell r="G1089" t="str">
            <v xml:space="preserve">CLEANER </v>
          </cell>
          <cell r="H1089" t="str">
            <v>SOFT SERVICES</v>
          </cell>
          <cell r="I1089"/>
          <cell r="J1089"/>
          <cell r="K1089"/>
          <cell r="L1089"/>
          <cell r="M1089"/>
          <cell r="N1089"/>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cell r="AC1089"/>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cell r="BD1089"/>
          <cell r="BE1089"/>
          <cell r="BF1089" t="str">
            <v>father - jamal uddin</v>
          </cell>
          <cell r="BG1089"/>
          <cell r="BH1089" t="str">
            <v>ISLAM</v>
          </cell>
          <cell r="BI1089">
            <v>0</v>
          </cell>
          <cell r="BJ1089"/>
          <cell r="BK1089"/>
          <cell r="BL1089">
            <v>44410</v>
          </cell>
          <cell r="BM1089" t="str">
            <v>RESIGNATION</v>
          </cell>
          <cell r="BN1089" t="str">
            <v>FINAL EXIT</v>
          </cell>
          <cell r="BO1089" t="str">
            <v>CLEARED</v>
          </cell>
          <cell r="BP1089"/>
          <cell r="BQ1089"/>
          <cell r="BR1089"/>
          <cell r="BS1089" t="str">
            <v>SOFT SERVICES</v>
          </cell>
          <cell r="BT1089" t="e">
            <v>#N/A</v>
          </cell>
          <cell r="BU1089" t="str">
            <v>CLEANER</v>
          </cell>
          <cell r="BV1089"/>
        </row>
        <row r="1090">
          <cell r="D1090" t="str">
            <v>001088</v>
          </cell>
          <cell r="E1090" t="str">
            <v>INACTIVE</v>
          </cell>
          <cell r="F1090" t="str">
            <v>MD JAHIDUL ISLAM</v>
          </cell>
          <cell r="G1090" t="str">
            <v xml:space="preserve">CLEANER </v>
          </cell>
          <cell r="H1090" t="str">
            <v>SOFT SERVICES</v>
          </cell>
          <cell r="I1090"/>
          <cell r="J1090"/>
          <cell r="K1090"/>
          <cell r="L1090"/>
          <cell r="M1090"/>
          <cell r="N1090"/>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cell r="AC1090"/>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cell r="BD1090"/>
          <cell r="BE1090"/>
          <cell r="BF1090" t="str">
            <v>father - md rpfiq</v>
          </cell>
          <cell r="BG1090"/>
          <cell r="BH1090" t="str">
            <v>ISLAM</v>
          </cell>
          <cell r="BI1090">
            <v>0</v>
          </cell>
          <cell r="BJ1090"/>
          <cell r="BK1090"/>
          <cell r="BL1090">
            <v>44348</v>
          </cell>
          <cell r="BM1090" t="str">
            <v>TERMINATION</v>
          </cell>
          <cell r="BN1090" t="str">
            <v>ABSCONDING</v>
          </cell>
          <cell r="BO1090" t="str">
            <v>CLEARED</v>
          </cell>
          <cell r="BP1090"/>
          <cell r="BQ1090" t="str">
            <v>EOS TRANSFER PENDING</v>
          </cell>
          <cell r="BR1090"/>
          <cell r="BS1090" t="str">
            <v>SOFT SERVICES</v>
          </cell>
          <cell r="BT1090" t="e">
            <v>#N/A</v>
          </cell>
          <cell r="BU1090" t="str">
            <v>CLEANER</v>
          </cell>
          <cell r="BV1090"/>
        </row>
        <row r="1091">
          <cell r="D1091" t="str">
            <v>001089</v>
          </cell>
          <cell r="E1091" t="str">
            <v>INACTIVE</v>
          </cell>
          <cell r="F1091" t="str">
            <v>MD JUNAYED ISLAM MOLLA</v>
          </cell>
          <cell r="G1091" t="str">
            <v xml:space="preserve">CLEANER </v>
          </cell>
          <cell r="H1091" t="str">
            <v>SOFT SERVICES</v>
          </cell>
          <cell r="I1091"/>
          <cell r="J1091"/>
          <cell r="K1091"/>
          <cell r="L1091"/>
          <cell r="M1091"/>
          <cell r="N1091"/>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cell r="AC1091"/>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cell r="BD1091"/>
          <cell r="BE1091"/>
          <cell r="BF1091" t="str">
            <v>father - md alam</v>
          </cell>
          <cell r="BG1091"/>
          <cell r="BH1091" t="str">
            <v>ISLAM</v>
          </cell>
          <cell r="BI1091">
            <v>0</v>
          </cell>
          <cell r="BJ1091"/>
          <cell r="BK1091"/>
          <cell r="BL1091">
            <v>44333</v>
          </cell>
          <cell r="BM1091" t="str">
            <v>TERMINATION</v>
          </cell>
          <cell r="BN1091" t="str">
            <v>FINAL EXIT</v>
          </cell>
          <cell r="BO1091" t="str">
            <v>CLEARED</v>
          </cell>
          <cell r="BP1091"/>
          <cell r="BQ1091"/>
          <cell r="BR1091"/>
          <cell r="BS1091" t="str">
            <v>SOFT SERVICES</v>
          </cell>
          <cell r="BT1091" t="e">
            <v>#N/A</v>
          </cell>
          <cell r="BU1091" t="str">
            <v>CLEANER</v>
          </cell>
          <cell r="BV1091"/>
        </row>
        <row r="1092">
          <cell r="D1092" t="str">
            <v>001090</v>
          </cell>
          <cell r="E1092" t="str">
            <v>INACTIVE</v>
          </cell>
          <cell r="F1092" t="str">
            <v>MD KAJAL MIAH</v>
          </cell>
          <cell r="G1092" t="str">
            <v xml:space="preserve">CLEANER </v>
          </cell>
          <cell r="H1092" t="str">
            <v>SOFT SERVICES</v>
          </cell>
          <cell r="I1092"/>
          <cell r="J1092"/>
          <cell r="K1092"/>
          <cell r="L1092"/>
          <cell r="M1092"/>
          <cell r="N1092"/>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cell r="AC1092"/>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cell r="BD1092"/>
          <cell r="BE1092"/>
          <cell r="BF1092" t="str">
            <v>father - md abdul</v>
          </cell>
          <cell r="BG1092"/>
          <cell r="BH1092" t="str">
            <v>ISLAM</v>
          </cell>
          <cell r="BI1092">
            <v>0</v>
          </cell>
          <cell r="BJ1092"/>
          <cell r="BK1092"/>
          <cell r="BL1092">
            <v>44324</v>
          </cell>
          <cell r="BM1092" t="str">
            <v>TERMINATION</v>
          </cell>
          <cell r="BN1092" t="str">
            <v xml:space="preserve">SPONSORSHIP TRANSFER </v>
          </cell>
          <cell r="BO1092" t="str">
            <v>CLEARED</v>
          </cell>
          <cell r="BP1092"/>
          <cell r="BQ1092"/>
          <cell r="BR1092"/>
          <cell r="BS1092" t="str">
            <v>SOFT SERVICES</v>
          </cell>
          <cell r="BT1092" t="e">
            <v>#N/A</v>
          </cell>
          <cell r="BU1092" t="str">
            <v>CLEANER</v>
          </cell>
          <cell r="BV1092"/>
        </row>
        <row r="1093">
          <cell r="D1093" t="str">
            <v>001091</v>
          </cell>
          <cell r="E1093" t="str">
            <v>INACTIVE</v>
          </cell>
          <cell r="F1093" t="str">
            <v>MD RANA HOSSAIN</v>
          </cell>
          <cell r="G1093" t="str">
            <v xml:space="preserve">CLEANER </v>
          </cell>
          <cell r="H1093" t="str">
            <v>SOFT SERVICES</v>
          </cell>
          <cell r="I1093"/>
          <cell r="J1093"/>
          <cell r="K1093"/>
          <cell r="L1093"/>
          <cell r="M1093"/>
          <cell r="N1093"/>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cell r="AC1093"/>
          <cell r="AD1093">
            <v>1000</v>
          </cell>
          <cell r="AE1093" t="str">
            <v>YES</v>
          </cell>
          <cell r="AF1093" t="str">
            <v>TRAM</v>
          </cell>
          <cell r="AG1093" t="str">
            <v>BANGLADESH</v>
          </cell>
          <cell r="AH1093">
            <v>34960</v>
          </cell>
          <cell r="AI1093">
            <v>27</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cell r="BD1093"/>
          <cell r="BE1093"/>
          <cell r="BF1093" t="str">
            <v>father - md barek</v>
          </cell>
          <cell r="BG1093"/>
          <cell r="BH1093" t="str">
            <v>ISLAM</v>
          </cell>
          <cell r="BI1093">
            <v>0</v>
          </cell>
          <cell r="BJ1093"/>
          <cell r="BK1093"/>
          <cell r="BL1093">
            <v>44464</v>
          </cell>
          <cell r="BM1093" t="str">
            <v>RESIGNATION</v>
          </cell>
          <cell r="BN1093" t="str">
            <v>SPONSORSHIP TRANSFER</v>
          </cell>
          <cell r="BO1093" t="str">
            <v>CLEARED</v>
          </cell>
          <cell r="BP1093"/>
          <cell r="BQ1093"/>
          <cell r="BR1093"/>
          <cell r="BS1093" t="str">
            <v>SOFT SERVICES</v>
          </cell>
          <cell r="BT1093" t="e">
            <v>#N/A</v>
          </cell>
          <cell r="BU1093" t="str">
            <v>CLEANER</v>
          </cell>
          <cell r="BV1093"/>
        </row>
        <row r="1094">
          <cell r="D1094" t="str">
            <v>001092</v>
          </cell>
          <cell r="E1094" t="str">
            <v>INACTIVE</v>
          </cell>
          <cell r="F1094" t="str">
            <v>MOHAMMAD SAJIB MIA</v>
          </cell>
          <cell r="G1094" t="str">
            <v xml:space="preserve">CLEANER </v>
          </cell>
          <cell r="H1094" t="str">
            <v>SOFT SERVICES</v>
          </cell>
          <cell r="I1094"/>
          <cell r="J1094"/>
          <cell r="K1094"/>
          <cell r="L1094"/>
          <cell r="M1094"/>
          <cell r="N1094"/>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cell r="AC1094"/>
          <cell r="AD1094">
            <v>1000</v>
          </cell>
          <cell r="AE1094" t="str">
            <v>YES</v>
          </cell>
          <cell r="AF1094" t="str">
            <v>TRAM</v>
          </cell>
          <cell r="AG1094" t="str">
            <v>BANGLADESH</v>
          </cell>
          <cell r="AH1094">
            <v>32801</v>
          </cell>
          <cell r="AI1094">
            <v>33</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cell r="BD1094"/>
          <cell r="BE1094"/>
          <cell r="BF1094" t="str">
            <v>father - mohammad sasal</v>
          </cell>
          <cell r="BG1094"/>
          <cell r="BH1094" t="str">
            <v>ISLAM</v>
          </cell>
          <cell r="BI1094">
            <v>0</v>
          </cell>
          <cell r="BJ1094"/>
          <cell r="BK1094"/>
          <cell r="BL1094">
            <v>44418</v>
          </cell>
          <cell r="BM1094" t="str">
            <v>RESIGNATION</v>
          </cell>
          <cell r="BN1094" t="str">
            <v>FINAL EXIT</v>
          </cell>
          <cell r="BO1094" t="str">
            <v>CLEARED</v>
          </cell>
          <cell r="BP1094"/>
          <cell r="BQ1094"/>
          <cell r="BR1094"/>
          <cell r="BS1094" t="str">
            <v>SOFT SERVICES</v>
          </cell>
          <cell r="BT1094" t="e">
            <v>#N/A</v>
          </cell>
          <cell r="BU1094" t="str">
            <v>CLEANER</v>
          </cell>
          <cell r="BV1094"/>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cell r="M1095"/>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cell r="BD1095"/>
          <cell r="BE1095"/>
          <cell r="BF1095" t="str">
            <v>father - md siddik</v>
          </cell>
          <cell r="BG1095" t="str">
            <v xml:space="preserve">shohagsk807@gmail.com </v>
          </cell>
          <cell r="BH1095" t="str">
            <v>ISLAM</v>
          </cell>
          <cell r="BI1095">
            <v>0</v>
          </cell>
          <cell r="BJ1095" t="str">
            <v>Designation Changed Cleaner to Admin Clerk - LRT, Basic Salary changed 1000 to 1500 and Other allowances added as 1000 QAR</v>
          </cell>
          <cell r="BK1095">
            <v>44531</v>
          </cell>
          <cell r="BL1095"/>
          <cell r="BM1095"/>
          <cell r="BN1095"/>
          <cell r="BO1095"/>
          <cell r="BP1095"/>
          <cell r="BQ1095"/>
          <cell r="BR1095"/>
          <cell r="BS1095" t="str">
            <v>HARD SERVICES- ELECTRICAL</v>
          </cell>
          <cell r="BT1095" t="str">
            <v>HARD SERVICES- ELECTRICAL</v>
          </cell>
          <cell r="BU1095" t="str">
            <v>SUPPORT FUNCTION ASSISTANT</v>
          </cell>
          <cell r="BV1095"/>
        </row>
        <row r="1096">
          <cell r="D1096" t="str">
            <v>001094</v>
          </cell>
          <cell r="E1096" t="str">
            <v>INACTIVE</v>
          </cell>
          <cell r="F1096" t="str">
            <v>MUKTADIR AHMED</v>
          </cell>
          <cell r="G1096" t="str">
            <v>JUNIOR HVAC TECHNICIAN</v>
          </cell>
          <cell r="H1096" t="str">
            <v>MEP</v>
          </cell>
          <cell r="I1096"/>
          <cell r="J1096"/>
          <cell r="K1096"/>
          <cell r="L1096"/>
          <cell r="M1096"/>
          <cell r="N1096"/>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cell r="AC1096"/>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cell r="BD1096"/>
          <cell r="BE1096"/>
          <cell r="BF1096" t="str">
            <v>father - md gahangir</v>
          </cell>
          <cell r="BG1096"/>
          <cell r="BH1096" t="str">
            <v>ISLAM</v>
          </cell>
          <cell r="BI1096">
            <v>0</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cell r="BQ1096"/>
          <cell r="BR1096"/>
          <cell r="BS1096" t="str">
            <v>HARD SERVICES-MECHANICAL</v>
          </cell>
          <cell r="BT1096" t="e">
            <v>#N/A</v>
          </cell>
          <cell r="BU1096" t="str">
            <v>MAINTENANCE ASSISTANT</v>
          </cell>
          <cell r="BV1096"/>
        </row>
        <row r="1097">
          <cell r="D1097" t="str">
            <v>001095</v>
          </cell>
          <cell r="E1097" t="str">
            <v>INACTIVE</v>
          </cell>
          <cell r="F1097" t="str">
            <v>RABIUL ALAM</v>
          </cell>
          <cell r="G1097" t="str">
            <v xml:space="preserve">CLEANER </v>
          </cell>
          <cell r="H1097" t="str">
            <v>SOFT SERVICES</v>
          </cell>
          <cell r="I1097"/>
          <cell r="J1097"/>
          <cell r="K1097"/>
          <cell r="L1097"/>
          <cell r="M1097"/>
          <cell r="N1097"/>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cell r="AC1097"/>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cell r="BD1097"/>
          <cell r="BE1097"/>
          <cell r="BF1097" t="str">
            <v>father - rajaul karim</v>
          </cell>
          <cell r="BG1097"/>
          <cell r="BH1097" t="str">
            <v>ISLAM</v>
          </cell>
          <cell r="BI1097">
            <v>0</v>
          </cell>
          <cell r="BJ1097"/>
          <cell r="BK1097"/>
          <cell r="BL1097">
            <v>44488</v>
          </cell>
          <cell r="BM1097" t="str">
            <v>RESIGNATION</v>
          </cell>
          <cell r="BN1097" t="str">
            <v>SPONSORSHIP TRANSFER</v>
          </cell>
          <cell r="BO1097" t="str">
            <v>CLEARED</v>
          </cell>
          <cell r="BP1097"/>
          <cell r="BQ1097"/>
          <cell r="BR1097"/>
          <cell r="BS1097" t="str">
            <v>SOFT SERVICES</v>
          </cell>
          <cell r="BT1097" t="e">
            <v>#N/A</v>
          </cell>
          <cell r="BU1097" t="str">
            <v>CLEANER</v>
          </cell>
          <cell r="BV1097"/>
        </row>
        <row r="1098">
          <cell r="D1098" t="str">
            <v>001096</v>
          </cell>
          <cell r="E1098" t="str">
            <v>INACTIVE</v>
          </cell>
          <cell r="F1098" t="str">
            <v>RAFIK MIA</v>
          </cell>
          <cell r="G1098" t="str">
            <v xml:space="preserve">CLEANER </v>
          </cell>
          <cell r="H1098" t="str">
            <v>SOFT SERVICES</v>
          </cell>
          <cell r="I1098"/>
          <cell r="J1098"/>
          <cell r="K1098"/>
          <cell r="L1098"/>
          <cell r="M1098"/>
          <cell r="N1098"/>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cell r="AC1098"/>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cell r="BD1098"/>
          <cell r="BE1098"/>
          <cell r="BF1098" t="str">
            <v>father - daru mian</v>
          </cell>
          <cell r="BG1098"/>
          <cell r="BH1098" t="str">
            <v>ISLAM</v>
          </cell>
          <cell r="BI1098">
            <v>0</v>
          </cell>
          <cell r="BJ1098"/>
          <cell r="BK1098"/>
          <cell r="BL1098">
            <v>44381</v>
          </cell>
          <cell r="BM1098" t="str">
            <v>RESIGNATION</v>
          </cell>
          <cell r="BN1098" t="str">
            <v>FINAL EXIT</v>
          </cell>
          <cell r="BO1098" t="str">
            <v>CLEARED</v>
          </cell>
          <cell r="BP1098"/>
          <cell r="BQ1098"/>
          <cell r="BR1098"/>
          <cell r="BS1098" t="str">
            <v>SOFT SERVICES</v>
          </cell>
          <cell r="BT1098" t="e">
            <v>#N/A</v>
          </cell>
          <cell r="BU1098" t="str">
            <v>CLEANER</v>
          </cell>
          <cell r="BV1098"/>
        </row>
        <row r="1099">
          <cell r="D1099" t="str">
            <v>001097</v>
          </cell>
          <cell r="E1099" t="str">
            <v>INACTIVE</v>
          </cell>
          <cell r="F1099" t="str">
            <v>RATUL RAY</v>
          </cell>
          <cell r="G1099" t="str">
            <v xml:space="preserve">CLEANER </v>
          </cell>
          <cell r="H1099" t="str">
            <v>SOFT SERVICES</v>
          </cell>
          <cell r="I1099"/>
          <cell r="J1099"/>
          <cell r="K1099"/>
          <cell r="L1099"/>
          <cell r="M1099"/>
          <cell r="N1099"/>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cell r="AC1099"/>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cell r="BD1099"/>
          <cell r="BE1099"/>
          <cell r="BF1099" t="str">
            <v>father - ranjit ray</v>
          </cell>
          <cell r="BG1099"/>
          <cell r="BH1099" t="str">
            <v>HINDU</v>
          </cell>
          <cell r="BI1099">
            <v>0</v>
          </cell>
          <cell r="BJ1099"/>
          <cell r="BK1099"/>
          <cell r="BL1099">
            <v>44464</v>
          </cell>
          <cell r="BM1099" t="str">
            <v>RESIGNATION</v>
          </cell>
          <cell r="BN1099" t="str">
            <v>SPONSORSHIP TRANSFER</v>
          </cell>
          <cell r="BO1099" t="str">
            <v>CLEARED</v>
          </cell>
          <cell r="BP1099"/>
          <cell r="BQ1099"/>
          <cell r="BR1099"/>
          <cell r="BS1099" t="str">
            <v>SOFT SERVICES</v>
          </cell>
          <cell r="BT1099" t="e">
            <v>#N/A</v>
          </cell>
          <cell r="BU1099" t="str">
            <v>CLEANER</v>
          </cell>
          <cell r="BV1099"/>
        </row>
        <row r="1100">
          <cell r="D1100" t="str">
            <v>001098</v>
          </cell>
          <cell r="E1100" t="str">
            <v>INACTIVE</v>
          </cell>
          <cell r="F1100" t="str">
            <v>SHAHIN MIA</v>
          </cell>
          <cell r="G1100" t="str">
            <v xml:space="preserve">CLEANER </v>
          </cell>
          <cell r="H1100" t="str">
            <v>SOFT SERVICES</v>
          </cell>
          <cell r="I1100"/>
          <cell r="J1100"/>
          <cell r="K1100"/>
          <cell r="L1100"/>
          <cell r="M1100"/>
          <cell r="N1100"/>
          <cell r="O1100" t="str">
            <v>CLEANER</v>
          </cell>
          <cell r="P1100" t="str">
            <v>OPERATIONS AND LABOUR</v>
          </cell>
          <cell r="Q1100">
            <v>43875</v>
          </cell>
          <cell r="R1100" t="str">
            <v>T1</v>
          </cell>
          <cell r="S1100" t="str">
            <v>MALE</v>
          </cell>
          <cell r="T1100">
            <v>43875</v>
          </cell>
          <cell r="U1100">
            <v>44057</v>
          </cell>
          <cell r="V1100"/>
          <cell r="W1100" t="str">
            <v>SINGLE</v>
          </cell>
          <cell r="X1100">
            <v>1000</v>
          </cell>
          <cell r="Y1100" t="str">
            <v xml:space="preserve">Company Provided </v>
          </cell>
          <cell r="Z1100" t="str">
            <v xml:space="preserve">Company Provided </v>
          </cell>
          <cell r="AA1100" t="str">
            <v xml:space="preserve">Company Provided </v>
          </cell>
          <cell r="AB1100"/>
          <cell r="AC1100"/>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cell r="BD1100"/>
          <cell r="BE1100"/>
          <cell r="BF1100" t="e">
            <v>#N/A</v>
          </cell>
          <cell r="BG1100"/>
          <cell r="BH1100" t="str">
            <v>ISLAM</v>
          </cell>
          <cell r="BI1100">
            <v>0</v>
          </cell>
          <cell r="BJ1100"/>
          <cell r="BK1100"/>
          <cell r="BL1100">
            <v>44471</v>
          </cell>
          <cell r="BM1100" t="str">
            <v>RESIGNATION</v>
          </cell>
          <cell r="BN1100" t="str">
            <v>SPONSORSHIP TRANSFER</v>
          </cell>
          <cell r="BO1100" t="str">
            <v>CLEARED</v>
          </cell>
          <cell r="BP1100"/>
          <cell r="BQ1100"/>
          <cell r="BR1100"/>
          <cell r="BS1100" t="str">
            <v>SOFT SERVICES</v>
          </cell>
          <cell r="BT1100" t="e">
            <v>#N/A</v>
          </cell>
          <cell r="BU1100" t="str">
            <v>CLEANER</v>
          </cell>
          <cell r="BV1100"/>
        </row>
        <row r="1101">
          <cell r="D1101" t="str">
            <v>001099</v>
          </cell>
          <cell r="E1101" t="str">
            <v>INACTIVE</v>
          </cell>
          <cell r="F1101" t="str">
            <v>SK NAHID HOSSAIN</v>
          </cell>
          <cell r="G1101" t="str">
            <v xml:space="preserve">CLEANER </v>
          </cell>
          <cell r="H1101" t="str">
            <v>SOFT SERVICES</v>
          </cell>
          <cell r="I1101"/>
          <cell r="J1101"/>
          <cell r="K1101"/>
          <cell r="L1101"/>
          <cell r="M1101"/>
          <cell r="N1101"/>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cell r="AC1101"/>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cell r="BD1101"/>
          <cell r="BE1101"/>
          <cell r="BF1101" t="str">
            <v>father - sk akther</v>
          </cell>
          <cell r="BG1101"/>
          <cell r="BH1101" t="str">
            <v>ISLAM</v>
          </cell>
          <cell r="BI1101">
            <v>0</v>
          </cell>
          <cell r="BJ1101"/>
          <cell r="BK1101"/>
          <cell r="BL1101">
            <v>44485</v>
          </cell>
          <cell r="BM1101" t="str">
            <v>RESIGNATION</v>
          </cell>
          <cell r="BN1101" t="str">
            <v>SPONSORSHIP TRANSFER</v>
          </cell>
          <cell r="BO1101" t="str">
            <v>CLEARED</v>
          </cell>
          <cell r="BP1101"/>
          <cell r="BQ1101"/>
          <cell r="BR1101"/>
          <cell r="BS1101" t="str">
            <v>SOFT SERVICES</v>
          </cell>
          <cell r="BT1101" t="e">
            <v>#N/A</v>
          </cell>
          <cell r="BU1101" t="str">
            <v>CLEANER</v>
          </cell>
          <cell r="BV1101"/>
        </row>
        <row r="1102">
          <cell r="D1102" t="str">
            <v>001100</v>
          </cell>
          <cell r="E1102" t="str">
            <v>INACTIVE</v>
          </cell>
          <cell r="F1102" t="str">
            <v>SONY MONDAL</v>
          </cell>
          <cell r="G1102" t="str">
            <v xml:space="preserve">CLEANER </v>
          </cell>
          <cell r="H1102" t="str">
            <v>SOFT SERVICES</v>
          </cell>
          <cell r="I1102"/>
          <cell r="J1102"/>
          <cell r="K1102"/>
          <cell r="L1102"/>
          <cell r="M1102"/>
          <cell r="N1102"/>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cell r="AC1102"/>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cell r="BD1102"/>
          <cell r="BE1102"/>
          <cell r="BF1102" t="str">
            <v>father - bimol chandra</v>
          </cell>
          <cell r="BG1102"/>
          <cell r="BH1102" t="str">
            <v>HINDU</v>
          </cell>
          <cell r="BI1102">
            <v>0</v>
          </cell>
          <cell r="BJ1102"/>
          <cell r="BK1102"/>
          <cell r="BL1102">
            <v>44455</v>
          </cell>
          <cell r="BM1102" t="str">
            <v>RESIGNATION</v>
          </cell>
          <cell r="BN1102" t="str">
            <v>SPONSORSHIP TRANSFER</v>
          </cell>
          <cell r="BO1102" t="str">
            <v>CLEARED</v>
          </cell>
          <cell r="BP1102"/>
          <cell r="BQ1102"/>
          <cell r="BR1102"/>
          <cell r="BS1102" t="str">
            <v>SOFT SERVICES</v>
          </cell>
          <cell r="BT1102" t="e">
            <v>#N/A</v>
          </cell>
          <cell r="BU1102" t="str">
            <v>CLEANER</v>
          </cell>
          <cell r="BV1102"/>
        </row>
        <row r="1103">
          <cell r="D1103" t="str">
            <v>001101</v>
          </cell>
          <cell r="E1103" t="str">
            <v>INACTIVE</v>
          </cell>
          <cell r="F1103" t="str">
            <v>SOYFUL ISLAM</v>
          </cell>
          <cell r="G1103" t="str">
            <v xml:space="preserve">CLEANER </v>
          </cell>
          <cell r="H1103" t="str">
            <v>SOFT SERVICES</v>
          </cell>
          <cell r="I1103"/>
          <cell r="J1103"/>
          <cell r="K1103"/>
          <cell r="L1103"/>
          <cell r="M1103"/>
          <cell r="N1103"/>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cell r="AC1103"/>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cell r="BD1103"/>
          <cell r="BE1103"/>
          <cell r="BF1103" t="str">
            <v>father - mahmod ali</v>
          </cell>
          <cell r="BG1103"/>
          <cell r="BH1103" t="str">
            <v>ISLAM</v>
          </cell>
          <cell r="BI1103">
            <v>0</v>
          </cell>
          <cell r="BJ1103"/>
          <cell r="BK1103"/>
          <cell r="BL1103">
            <v>44422</v>
          </cell>
          <cell r="BM1103" t="str">
            <v>RESIGNATION</v>
          </cell>
          <cell r="BN1103" t="str">
            <v>SPONSORSHIP TRANSFER</v>
          </cell>
          <cell r="BO1103" t="str">
            <v>CLEARED</v>
          </cell>
          <cell r="BP1103"/>
          <cell r="BQ1103"/>
          <cell r="BR1103"/>
          <cell r="BS1103" t="str">
            <v>SOFT SERVICES</v>
          </cell>
          <cell r="BT1103" t="e">
            <v>#N/A</v>
          </cell>
          <cell r="BU1103" t="str">
            <v>CLEANER</v>
          </cell>
          <cell r="BV1103"/>
        </row>
        <row r="1104">
          <cell r="D1104" t="str">
            <v>001102</v>
          </cell>
          <cell r="E1104" t="str">
            <v>INACTIVE</v>
          </cell>
          <cell r="F1104" t="str">
            <v>TAHSIN ALAM</v>
          </cell>
          <cell r="G1104" t="str">
            <v xml:space="preserve">CLEANER </v>
          </cell>
          <cell r="H1104" t="str">
            <v>SOFT SERVICES</v>
          </cell>
          <cell r="I1104"/>
          <cell r="J1104"/>
          <cell r="K1104"/>
          <cell r="L1104"/>
          <cell r="M1104"/>
          <cell r="N1104"/>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cell r="AC1104"/>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cell r="BD1104"/>
          <cell r="BE1104"/>
          <cell r="BF1104" t="str">
            <v>father - md rafiqul</v>
          </cell>
          <cell r="BG1104"/>
          <cell r="BH1104" t="str">
            <v>ISLAM</v>
          </cell>
          <cell r="BI1104">
            <v>0</v>
          </cell>
          <cell r="BJ1104"/>
          <cell r="BK1104"/>
          <cell r="BL1104">
            <v>44324</v>
          </cell>
          <cell r="BM1104" t="str">
            <v>TERMINATION</v>
          </cell>
          <cell r="BN1104" t="str">
            <v>FINAL EXIT</v>
          </cell>
          <cell r="BO1104" t="str">
            <v>CLEARED</v>
          </cell>
          <cell r="BP1104"/>
          <cell r="BQ1104"/>
          <cell r="BR1104"/>
          <cell r="BS1104" t="str">
            <v>SOFT SERVICES</v>
          </cell>
          <cell r="BT1104" t="e">
            <v>#N/A</v>
          </cell>
          <cell r="BU1104" t="str">
            <v>CLEANER</v>
          </cell>
          <cell r="BV1104"/>
        </row>
        <row r="1105">
          <cell r="D1105" t="str">
            <v>001103</v>
          </cell>
          <cell r="E1105" t="str">
            <v>INACTIVE</v>
          </cell>
          <cell r="F1105" t="str">
            <v>ZAKER HOSSAIN</v>
          </cell>
          <cell r="G1105" t="str">
            <v xml:space="preserve">CLEANER </v>
          </cell>
          <cell r="H1105" t="str">
            <v>SOFT SERVICES</v>
          </cell>
          <cell r="I1105"/>
          <cell r="J1105"/>
          <cell r="K1105"/>
          <cell r="L1105"/>
          <cell r="M1105"/>
          <cell r="N1105"/>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cell r="AC1105"/>
          <cell r="AD1105">
            <v>1000</v>
          </cell>
          <cell r="AE1105" t="str">
            <v>YES</v>
          </cell>
          <cell r="AF1105" t="str">
            <v>TRAM</v>
          </cell>
          <cell r="AG1105" t="str">
            <v>BANGLADESH</v>
          </cell>
          <cell r="AH1105">
            <v>32049</v>
          </cell>
          <cell r="AI1105">
            <v>35</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cell r="BD1105"/>
          <cell r="BE1105"/>
          <cell r="BF1105" t="str">
            <v>father - nurul hoque</v>
          </cell>
          <cell r="BG1105"/>
          <cell r="BH1105" t="str">
            <v>ISLAM</v>
          </cell>
          <cell r="BI1105">
            <v>0</v>
          </cell>
          <cell r="BJ1105"/>
          <cell r="BK1105"/>
          <cell r="BL1105">
            <v>44520</v>
          </cell>
          <cell r="BM1105" t="str">
            <v>RESIGNATION</v>
          </cell>
          <cell r="BN1105" t="str">
            <v>SPONSORSHIP TRANSFER</v>
          </cell>
          <cell r="BO1105" t="str">
            <v>CLEARED</v>
          </cell>
          <cell r="BP1105"/>
          <cell r="BQ1105"/>
          <cell r="BR1105"/>
          <cell r="BS1105" t="str">
            <v>SOFT SERVICES</v>
          </cell>
          <cell r="BT1105" t="e">
            <v>#N/A</v>
          </cell>
          <cell r="BU1105" t="str">
            <v>CLEANER</v>
          </cell>
          <cell r="BV1105"/>
        </row>
        <row r="1106">
          <cell r="D1106" t="str">
            <v>001104</v>
          </cell>
          <cell r="E1106" t="str">
            <v>INACTIVE</v>
          </cell>
          <cell r="F1106" t="str">
            <v>ASHOK KUMAR SHUKLA</v>
          </cell>
          <cell r="G1106" t="str">
            <v xml:space="preserve">SENIOR HVAC TECHNICIAN </v>
          </cell>
          <cell r="H1106" t="str">
            <v>MEP</v>
          </cell>
          <cell r="I1106"/>
          <cell r="J1106"/>
          <cell r="K1106"/>
          <cell r="L1106"/>
          <cell r="M1106"/>
          <cell r="N1106"/>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cell r="AC1106"/>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cell r="BD1106"/>
          <cell r="BE1106"/>
          <cell r="BF1106" t="str">
            <v>wife - anshu ashok</v>
          </cell>
          <cell r="BG1106"/>
          <cell r="BH1106" t="str">
            <v>HINDU</v>
          </cell>
          <cell r="BI1106">
            <v>0</v>
          </cell>
          <cell r="BJ1106"/>
          <cell r="BK1106"/>
          <cell r="BL1106">
            <v>44658</v>
          </cell>
          <cell r="BM1106" t="str">
            <v>RESIGNATION</v>
          </cell>
          <cell r="BN1106" t="str">
            <v>SPONSORSHIP TRANSFER</v>
          </cell>
          <cell r="BO1106" t="str">
            <v>CLEARED</v>
          </cell>
          <cell r="BP1106"/>
          <cell r="BQ1106"/>
          <cell r="BR1106"/>
          <cell r="BS1106" t="str">
            <v>HARD SERVICES-MECHANICAL</v>
          </cell>
          <cell r="BT1106" t="e">
            <v>#N/A</v>
          </cell>
          <cell r="BU1106" t="str">
            <v>SENIOR TECHNICIAN</v>
          </cell>
          <cell r="BV1106"/>
        </row>
        <row r="1107">
          <cell r="D1107" t="str">
            <v>001105</v>
          </cell>
          <cell r="E1107" t="str">
            <v>INACTIVE</v>
          </cell>
          <cell r="F1107" t="str">
            <v xml:space="preserve">PRADIP KUMAR RAI </v>
          </cell>
          <cell r="G1107" t="str">
            <v xml:space="preserve">SENIOR MECHANICAL TECHNICIAN </v>
          </cell>
          <cell r="H1107" t="str">
            <v>MEP</v>
          </cell>
          <cell r="I1107"/>
          <cell r="J1107"/>
          <cell r="K1107"/>
          <cell r="L1107"/>
          <cell r="M1107"/>
          <cell r="N1107"/>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cell r="AC1107"/>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cell r="BD1107"/>
          <cell r="BE1107"/>
          <cell r="BF1107" t="str">
            <v>father - raj bahadur</v>
          </cell>
          <cell r="BG1107"/>
          <cell r="BH1107" t="str">
            <v>HINDU</v>
          </cell>
          <cell r="BI1107">
            <v>0</v>
          </cell>
          <cell r="BJ1107"/>
          <cell r="BK1107"/>
          <cell r="BL1107">
            <v>44716</v>
          </cell>
          <cell r="BM1107" t="str">
            <v>RESIGNATION</v>
          </cell>
          <cell r="BN1107" t="str">
            <v>SPONSORSHIP TRANSFER</v>
          </cell>
          <cell r="BO1107" t="str">
            <v>CLEARED</v>
          </cell>
          <cell r="BP1107"/>
          <cell r="BQ1107"/>
          <cell r="BR1107"/>
          <cell r="BS1107" t="str">
            <v>HARD SERVICES-MECHANICAL</v>
          </cell>
          <cell r="BT1107" t="e">
            <v>#N/A</v>
          </cell>
          <cell r="BU1107" t="str">
            <v>SENIOR TECHNICIAN</v>
          </cell>
          <cell r="BV1107"/>
        </row>
        <row r="1108">
          <cell r="D1108" t="str">
            <v>001106</v>
          </cell>
          <cell r="E1108" t="str">
            <v>INACTIVE</v>
          </cell>
          <cell r="F1108" t="str">
            <v>AMINUL ALI</v>
          </cell>
          <cell r="G1108" t="str">
            <v>CLEANER</v>
          </cell>
          <cell r="H1108" t="str">
            <v>SOFT SERVICES</v>
          </cell>
          <cell r="I1108"/>
          <cell r="J1108"/>
          <cell r="K1108"/>
          <cell r="L1108"/>
          <cell r="M1108"/>
          <cell r="N1108"/>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cell r="AC1108"/>
          <cell r="AD1108">
            <v>1000</v>
          </cell>
          <cell r="AE1108" t="str">
            <v>YES</v>
          </cell>
          <cell r="AF1108" t="str">
            <v>TRAM</v>
          </cell>
          <cell r="AG1108" t="str">
            <v>BANGLADESH</v>
          </cell>
          <cell r="AH1108">
            <v>35716</v>
          </cell>
          <cell r="AI1108">
            <v>25</v>
          </cell>
          <cell r="AJ1108" t="str">
            <v>INACTIVE</v>
          </cell>
          <cell r="AK1108">
            <v>29705009748</v>
          </cell>
          <cell r="AL1108">
            <v>44615</v>
          </cell>
          <cell r="AM1108" t="str">
            <v>EA0760328</v>
          </cell>
          <cell r="AN1108"/>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cell r="BD1108"/>
          <cell r="BE1108"/>
          <cell r="BF1108"/>
          <cell r="BG1108"/>
          <cell r="BH1108" t="str">
            <v>ISLAM</v>
          </cell>
          <cell r="BI1108">
            <v>0</v>
          </cell>
          <cell r="BJ1108"/>
          <cell r="BK1108"/>
          <cell r="BL1108">
            <v>44324</v>
          </cell>
          <cell r="BM1108" t="str">
            <v>TERMINATION</v>
          </cell>
          <cell r="BN1108" t="str">
            <v>FINAL EXIT</v>
          </cell>
          <cell r="BO1108" t="str">
            <v>CLEARED</v>
          </cell>
          <cell r="BP1108"/>
          <cell r="BQ1108"/>
          <cell r="BR1108"/>
          <cell r="BS1108" t="str">
            <v>SOFT SERVICES</v>
          </cell>
          <cell r="BT1108" t="e">
            <v>#N/A</v>
          </cell>
          <cell r="BU1108" t="str">
            <v>CLEANER</v>
          </cell>
          <cell r="BV1108"/>
        </row>
        <row r="1109">
          <cell r="D1109" t="str">
            <v>001107</v>
          </cell>
          <cell r="E1109" t="str">
            <v>INACTIVE</v>
          </cell>
          <cell r="F1109" t="str">
            <v>ANWAR HOSSAIN</v>
          </cell>
          <cell r="G1109" t="str">
            <v>STORE HELPER</v>
          </cell>
          <cell r="H1109" t="str">
            <v>PROCUREMENT &amp; LOGISTICS</v>
          </cell>
          <cell r="I1109"/>
          <cell r="J1109"/>
          <cell r="K1109"/>
          <cell r="L1109"/>
          <cell r="M1109"/>
          <cell r="N1109"/>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cell r="AC1109"/>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cell r="BD1109"/>
          <cell r="BE1109"/>
          <cell r="BF1109"/>
          <cell r="BG1109"/>
          <cell r="BH1109" t="str">
            <v>ISLAM</v>
          </cell>
          <cell r="BI1109">
            <v>0</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cell r="BQ1109"/>
          <cell r="BR1109"/>
          <cell r="BS1109" t="str">
            <v>HEAD OFFICE</v>
          </cell>
          <cell r="BT1109" t="e">
            <v>#N/A</v>
          </cell>
          <cell r="BU1109" t="str">
            <v>SUPPORT FUNCTION ASSISTANT</v>
          </cell>
          <cell r="BV1109"/>
        </row>
        <row r="1110">
          <cell r="D1110" t="str">
            <v>001108</v>
          </cell>
          <cell r="E1110" t="str">
            <v>INACTIVE</v>
          </cell>
          <cell r="F1110" t="str">
            <v>IBRAHIM MOFIZ UDDIN</v>
          </cell>
          <cell r="G1110" t="str">
            <v>CLEANER</v>
          </cell>
          <cell r="H1110" t="str">
            <v>SOFT SERVICES</v>
          </cell>
          <cell r="I1110"/>
          <cell r="J1110"/>
          <cell r="K1110"/>
          <cell r="L1110"/>
          <cell r="M1110"/>
          <cell r="N1110"/>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cell r="AC1110"/>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cell r="BD1110"/>
          <cell r="BE1110"/>
          <cell r="BF1110"/>
          <cell r="BG1110"/>
          <cell r="BH1110" t="str">
            <v>ISLAM</v>
          </cell>
          <cell r="BI1110">
            <v>0</v>
          </cell>
          <cell r="BJ1110"/>
          <cell r="BK1110"/>
          <cell r="BL1110">
            <v>44461</v>
          </cell>
          <cell r="BM1110" t="str">
            <v>RESIGNATION</v>
          </cell>
          <cell r="BN1110" t="str">
            <v>SPONSORSHIP TRANSFER</v>
          </cell>
          <cell r="BO1110" t="str">
            <v>CLEARED</v>
          </cell>
          <cell r="BP1110"/>
          <cell r="BQ1110"/>
          <cell r="BR1110"/>
          <cell r="BS1110" t="str">
            <v>SOFT SERVICES</v>
          </cell>
          <cell r="BT1110" t="e">
            <v>#N/A</v>
          </cell>
          <cell r="BU1110" t="str">
            <v>CLEANER</v>
          </cell>
          <cell r="BV1110"/>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cell r="M1111"/>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cell r="AC1111"/>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cell r="BD1111"/>
          <cell r="BE1111"/>
          <cell r="BF1111"/>
          <cell r="BG1111"/>
          <cell r="BH1111" t="str">
            <v>ISLAM</v>
          </cell>
          <cell r="BI1111">
            <v>0</v>
          </cell>
          <cell r="BJ1111"/>
          <cell r="BK1111"/>
          <cell r="BL1111"/>
          <cell r="BM1111"/>
          <cell r="BN1111"/>
          <cell r="BO1111"/>
          <cell r="BP1111"/>
          <cell r="BQ1111"/>
          <cell r="BR1111"/>
          <cell r="BS1111" t="str">
            <v>SOFT SERVICES</v>
          </cell>
          <cell r="BT1111" t="str">
            <v>SOFT SERVICES</v>
          </cell>
          <cell r="BU1111" t="str">
            <v>CLEANER</v>
          </cell>
          <cell r="BV1111"/>
        </row>
        <row r="1112">
          <cell r="D1112" t="str">
            <v>001110</v>
          </cell>
          <cell r="E1112" t="str">
            <v>INACTIVE</v>
          </cell>
          <cell r="F1112" t="str">
            <v>MAHMUDUR RAHMAN</v>
          </cell>
          <cell r="G1112" t="str">
            <v>CLEANER</v>
          </cell>
          <cell r="H1112" t="str">
            <v>SOFT SERVICES</v>
          </cell>
          <cell r="I1112"/>
          <cell r="J1112"/>
          <cell r="K1112"/>
          <cell r="L1112"/>
          <cell r="M1112"/>
          <cell r="N1112"/>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cell r="AC1112"/>
          <cell r="AD1112">
            <v>1000</v>
          </cell>
          <cell r="AE1112" t="str">
            <v>YES</v>
          </cell>
          <cell r="AF1112" t="str">
            <v>TRAM</v>
          </cell>
          <cell r="AG1112" t="str">
            <v>BANGLADESH</v>
          </cell>
          <cell r="AH1112">
            <v>36076</v>
          </cell>
          <cell r="AI1112">
            <v>24</v>
          </cell>
          <cell r="AJ1112" t="str">
            <v>INACTIVE</v>
          </cell>
          <cell r="AK1112">
            <v>29805006271</v>
          </cell>
          <cell r="AL1112">
            <v>44615</v>
          </cell>
          <cell r="AM1112" t="str">
            <v>BR0903527</v>
          </cell>
          <cell r="AN1112"/>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cell r="BD1112"/>
          <cell r="BE1112"/>
          <cell r="BF1112"/>
          <cell r="BG1112"/>
          <cell r="BH1112" t="str">
            <v>ISLAM</v>
          </cell>
          <cell r="BI1112">
            <v>0</v>
          </cell>
          <cell r="BJ1112"/>
          <cell r="BK1112"/>
          <cell r="BL1112">
            <v>44420</v>
          </cell>
          <cell r="BM1112" t="str">
            <v>RESIGNATION</v>
          </cell>
          <cell r="BN1112" t="str">
            <v>SPONSORSHIP TRANSFER</v>
          </cell>
          <cell r="BO1112" t="str">
            <v>CLEARED</v>
          </cell>
          <cell r="BP1112"/>
          <cell r="BQ1112"/>
          <cell r="BR1112"/>
          <cell r="BS1112" t="str">
            <v>SOFT SERVICES</v>
          </cell>
          <cell r="BT1112" t="e">
            <v>#N/A</v>
          </cell>
          <cell r="BU1112" t="str">
            <v>CLEANER</v>
          </cell>
          <cell r="BV1112"/>
        </row>
        <row r="1113">
          <cell r="D1113" t="str">
            <v>001111</v>
          </cell>
          <cell r="E1113" t="str">
            <v>INACTIVE</v>
          </cell>
          <cell r="F1113" t="str">
            <v>MASRIFUR RAHMAN</v>
          </cell>
          <cell r="G1113" t="str">
            <v>CLEANER</v>
          </cell>
          <cell r="H1113" t="str">
            <v>SOFT SERVICES</v>
          </cell>
          <cell r="I1113"/>
          <cell r="J1113"/>
          <cell r="K1113"/>
          <cell r="L1113"/>
          <cell r="M1113"/>
          <cell r="N1113"/>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cell r="AC1113"/>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cell r="BD1113"/>
          <cell r="BE1113"/>
          <cell r="BF1113"/>
          <cell r="BG1113"/>
          <cell r="BH1113" t="str">
            <v>ISLAM</v>
          </cell>
          <cell r="BI1113">
            <v>0</v>
          </cell>
          <cell r="BJ1113"/>
          <cell r="BK1113"/>
          <cell r="BL1113">
            <v>44495</v>
          </cell>
          <cell r="BM1113" t="str">
            <v>RESIGNATION</v>
          </cell>
          <cell r="BN1113" t="str">
            <v>SPONSORSHIP TRANSFER</v>
          </cell>
          <cell r="BO1113" t="str">
            <v>CLEARED</v>
          </cell>
          <cell r="BP1113"/>
          <cell r="BQ1113"/>
          <cell r="BR1113"/>
          <cell r="BS1113" t="str">
            <v>SOFT SERVICES</v>
          </cell>
          <cell r="BT1113" t="e">
            <v>#N/A</v>
          </cell>
          <cell r="BU1113" t="str">
            <v>CLEANER</v>
          </cell>
          <cell r="BV1113"/>
        </row>
        <row r="1114">
          <cell r="D1114" t="str">
            <v>001112</v>
          </cell>
          <cell r="E1114" t="str">
            <v>INACTIVE</v>
          </cell>
          <cell r="F1114" t="str">
            <v>MD AZIM UDDIN</v>
          </cell>
          <cell r="G1114" t="str">
            <v>CLEANER</v>
          </cell>
          <cell r="H1114" t="str">
            <v>SOFT SERVICES</v>
          </cell>
          <cell r="I1114"/>
          <cell r="J1114"/>
          <cell r="K1114"/>
          <cell r="L1114"/>
          <cell r="M1114"/>
          <cell r="N1114"/>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cell r="AC1114"/>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cell r="BD1114"/>
          <cell r="BE1114"/>
          <cell r="BF1114"/>
          <cell r="BG1114"/>
          <cell r="BH1114" t="str">
            <v>ISLAM</v>
          </cell>
          <cell r="BI1114">
            <v>0</v>
          </cell>
          <cell r="BJ1114"/>
          <cell r="BK1114"/>
          <cell r="BL1114">
            <v>44482</v>
          </cell>
          <cell r="BM1114" t="str">
            <v>RESIGNATION</v>
          </cell>
          <cell r="BN1114" t="str">
            <v>SPONSORSHIP TRANSFER</v>
          </cell>
          <cell r="BO1114" t="str">
            <v>CLEARED</v>
          </cell>
          <cell r="BP1114"/>
          <cell r="BQ1114"/>
          <cell r="BR1114"/>
          <cell r="BS1114" t="str">
            <v>SOFT SERVICES</v>
          </cell>
          <cell r="BT1114" t="e">
            <v>#N/A</v>
          </cell>
          <cell r="BU1114" t="str">
            <v>CLEANER</v>
          </cell>
          <cell r="BV1114"/>
        </row>
        <row r="1115">
          <cell r="D1115" t="str">
            <v>001113</v>
          </cell>
          <cell r="E1115" t="str">
            <v>INACTIVE</v>
          </cell>
          <cell r="F1115" t="str">
            <v>MD FARHAD MIAH</v>
          </cell>
          <cell r="G1115" t="str">
            <v>CLEANER</v>
          </cell>
          <cell r="H1115" t="str">
            <v>SOFT SERVICES</v>
          </cell>
          <cell r="I1115"/>
          <cell r="J1115"/>
          <cell r="K1115"/>
          <cell r="L1115"/>
          <cell r="M1115"/>
          <cell r="N1115"/>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cell r="AC1115"/>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cell r="BD1115"/>
          <cell r="BE1115"/>
          <cell r="BF1115"/>
          <cell r="BG1115"/>
          <cell r="BH1115" t="str">
            <v>ISLAM</v>
          </cell>
          <cell r="BI1115">
            <v>0</v>
          </cell>
          <cell r="BJ1115"/>
          <cell r="BK1115"/>
          <cell r="BL1115">
            <v>44416</v>
          </cell>
          <cell r="BM1115" t="str">
            <v>RESIGNATION</v>
          </cell>
          <cell r="BN1115" t="str">
            <v>SPONSORSHIP TRANSFER</v>
          </cell>
          <cell r="BO1115" t="str">
            <v>CLEARED</v>
          </cell>
          <cell r="BP1115"/>
          <cell r="BQ1115"/>
          <cell r="BR1115"/>
          <cell r="BS1115" t="str">
            <v>SOFT SERVICES</v>
          </cell>
          <cell r="BT1115" t="e">
            <v>#N/A</v>
          </cell>
          <cell r="BU1115" t="str">
            <v>CLEANER</v>
          </cell>
          <cell r="BV1115"/>
        </row>
        <row r="1116">
          <cell r="D1116" t="str">
            <v>001114</v>
          </cell>
          <cell r="E1116" t="str">
            <v>INACTIVE</v>
          </cell>
          <cell r="F1116" t="str">
            <v>MD MEHEDI HASAN JAHED</v>
          </cell>
          <cell r="G1116" t="str">
            <v>CLEANER</v>
          </cell>
          <cell r="H1116" t="str">
            <v>SOFT SERVICES</v>
          </cell>
          <cell r="I1116"/>
          <cell r="J1116"/>
          <cell r="K1116"/>
          <cell r="L1116"/>
          <cell r="M1116"/>
          <cell r="N1116"/>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cell r="AC1116"/>
          <cell r="AD1116">
            <v>1000</v>
          </cell>
          <cell r="AE1116" t="str">
            <v>YES</v>
          </cell>
          <cell r="AF1116" t="str">
            <v>METRO</v>
          </cell>
          <cell r="AG1116" t="str">
            <v>BANGLADESH</v>
          </cell>
          <cell r="AH1116"/>
          <cell r="AI1116">
            <v>123</v>
          </cell>
          <cell r="AJ1116" t="str">
            <v>INACTIVE</v>
          </cell>
          <cell r="AK1116">
            <v>29805006272</v>
          </cell>
          <cell r="AL1116">
            <v>44615</v>
          </cell>
          <cell r="AM1116" t="str">
            <v>BW0551399</v>
          </cell>
          <cell r="AN1116"/>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cell r="BD1116"/>
          <cell r="BE1116"/>
          <cell r="BF1116"/>
          <cell r="BG1116"/>
          <cell r="BH1116" t="str">
            <v>ISLAM</v>
          </cell>
          <cell r="BI1116">
            <v>0</v>
          </cell>
          <cell r="BJ1116"/>
          <cell r="BK1116"/>
          <cell r="BL1116">
            <v>44324</v>
          </cell>
          <cell r="BM1116" t="str">
            <v>TERMINATION</v>
          </cell>
          <cell r="BN1116" t="str">
            <v>FINAL EXIT</v>
          </cell>
          <cell r="BO1116" t="str">
            <v>CLEARED</v>
          </cell>
          <cell r="BP1116"/>
          <cell r="BQ1116"/>
          <cell r="BR1116"/>
          <cell r="BS1116" t="str">
            <v>SOFT SERVICES</v>
          </cell>
          <cell r="BT1116" t="e">
            <v>#N/A</v>
          </cell>
          <cell r="BU1116" t="str">
            <v>CLEANER</v>
          </cell>
          <cell r="BV1116"/>
        </row>
        <row r="1117">
          <cell r="D1117" t="str">
            <v>001115</v>
          </cell>
          <cell r="E1117" t="str">
            <v>INACTIVE</v>
          </cell>
          <cell r="F1117" t="str">
            <v>MD SHIDUL ISLAM</v>
          </cell>
          <cell r="G1117" t="str">
            <v>CLEANER</v>
          </cell>
          <cell r="H1117" t="str">
            <v>SOFT SERVICES</v>
          </cell>
          <cell r="I1117"/>
          <cell r="J1117"/>
          <cell r="K1117"/>
          <cell r="L1117"/>
          <cell r="M1117"/>
          <cell r="N1117"/>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cell r="AC1117"/>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cell r="BD1117"/>
          <cell r="BE1117"/>
          <cell r="BF1117"/>
          <cell r="BG1117"/>
          <cell r="BH1117" t="str">
            <v>ISLAM</v>
          </cell>
          <cell r="BI1117">
            <v>0</v>
          </cell>
          <cell r="BJ1117"/>
          <cell r="BK1117"/>
          <cell r="BL1117">
            <v>44491</v>
          </cell>
          <cell r="BM1117" t="str">
            <v>RESIGNATION</v>
          </cell>
          <cell r="BN1117" t="str">
            <v>SPONSORSHIP TRANSFER</v>
          </cell>
          <cell r="BO1117" t="str">
            <v>CLEARED</v>
          </cell>
          <cell r="BP1117"/>
          <cell r="BQ1117"/>
          <cell r="BR1117"/>
          <cell r="BS1117" t="str">
            <v>SOFT SERVICES</v>
          </cell>
          <cell r="BT1117" t="e">
            <v>#N/A</v>
          </cell>
          <cell r="BU1117" t="str">
            <v>CLEANER</v>
          </cell>
          <cell r="BV1117"/>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cell r="M1118"/>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cell r="AC1118"/>
          <cell r="AD1118">
            <v>1000</v>
          </cell>
          <cell r="AE1118" t="str">
            <v>YES</v>
          </cell>
          <cell r="AF1118" t="str">
            <v>METRO</v>
          </cell>
          <cell r="AG1118" t="str">
            <v>BANGLADESH</v>
          </cell>
          <cell r="AH1118">
            <v>36088</v>
          </cell>
          <cell r="AI1118">
            <v>24</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cell r="BD1118"/>
          <cell r="BE1118"/>
          <cell r="BF1118"/>
          <cell r="BG1118" t="str">
            <v>mdamranmirza270@gmail.com</v>
          </cell>
          <cell r="BH1118" t="str">
            <v>ISLAM</v>
          </cell>
          <cell r="BI1118">
            <v>0</v>
          </cell>
          <cell r="BJ1118"/>
          <cell r="BK1118"/>
          <cell r="BL1118"/>
          <cell r="BM1118"/>
          <cell r="BN1118"/>
          <cell r="BO1118"/>
          <cell r="BP1118"/>
          <cell r="BQ1118"/>
          <cell r="BR1118"/>
          <cell r="BS1118" t="str">
            <v>SOFT SERVICES</v>
          </cell>
          <cell r="BT1118" t="str">
            <v>SOFT SERVICES</v>
          </cell>
          <cell r="BU1118" t="str">
            <v>CLEANER</v>
          </cell>
          <cell r="BV1118"/>
        </row>
        <row r="1119">
          <cell r="D1119" t="str">
            <v>001117</v>
          </cell>
          <cell r="E1119" t="str">
            <v>INACTIVE</v>
          </cell>
          <cell r="F1119" t="str">
            <v>MOHAMMAD MERAJUL ISLAM</v>
          </cell>
          <cell r="G1119" t="str">
            <v>CLEANER</v>
          </cell>
          <cell r="H1119" t="str">
            <v>SOFT SERVICES</v>
          </cell>
          <cell r="I1119"/>
          <cell r="J1119"/>
          <cell r="K1119"/>
          <cell r="L1119"/>
          <cell r="M1119"/>
          <cell r="N1119"/>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cell r="AC1119"/>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cell r="BD1119"/>
          <cell r="BE1119"/>
          <cell r="BF1119"/>
          <cell r="BG1119"/>
          <cell r="BH1119" t="str">
            <v>ISLAM</v>
          </cell>
          <cell r="BI1119">
            <v>0</v>
          </cell>
          <cell r="BJ1119"/>
          <cell r="BK1119"/>
          <cell r="BL1119">
            <v>44446</v>
          </cell>
          <cell r="BM1119" t="str">
            <v>RESIGNATION</v>
          </cell>
          <cell r="BN1119" t="str">
            <v>SPONSORSHIP TRANSFER</v>
          </cell>
          <cell r="BO1119" t="str">
            <v>CLEARED</v>
          </cell>
          <cell r="BP1119"/>
          <cell r="BQ1119"/>
          <cell r="BR1119"/>
          <cell r="BS1119" t="str">
            <v>SOFT SERVICES</v>
          </cell>
          <cell r="BT1119" t="e">
            <v>#N/A</v>
          </cell>
          <cell r="BU1119" t="str">
            <v>CLEANER</v>
          </cell>
          <cell r="BV1119"/>
        </row>
        <row r="1120">
          <cell r="D1120" t="str">
            <v>001118</v>
          </cell>
          <cell r="E1120" t="str">
            <v>INACTIVE</v>
          </cell>
          <cell r="F1120" t="str">
            <v>MOHAMMAD MONIRUL ISLAM HABIB</v>
          </cell>
          <cell r="G1120" t="str">
            <v>CLEANER</v>
          </cell>
          <cell r="H1120" t="str">
            <v>SOFT SERVICES</v>
          </cell>
          <cell r="I1120"/>
          <cell r="J1120"/>
          <cell r="K1120"/>
          <cell r="L1120"/>
          <cell r="M1120"/>
          <cell r="N1120"/>
          <cell r="O1120" t="str">
            <v>CLEANER</v>
          </cell>
          <cell r="P1120" t="str">
            <v>OPERATIONS AND LABOUR</v>
          </cell>
          <cell r="Q1120">
            <v>43884</v>
          </cell>
          <cell r="R1120" t="str">
            <v>T1</v>
          </cell>
          <cell r="S1120" t="str">
            <v>MALE</v>
          </cell>
          <cell r="T1120">
            <v>43884</v>
          </cell>
          <cell r="U1120">
            <v>44066</v>
          </cell>
          <cell r="V1120"/>
          <cell r="W1120"/>
          <cell r="X1120">
            <v>750</v>
          </cell>
          <cell r="Y1120" t="str">
            <v xml:space="preserve">Company Provided </v>
          </cell>
          <cell r="Z1120" t="str">
            <v xml:space="preserve">Company Provided </v>
          </cell>
          <cell r="AA1120" t="str">
            <v xml:space="preserve">Company Provided </v>
          </cell>
          <cell r="AB1120"/>
          <cell r="AC1120"/>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cell r="AO1120">
            <v>45668</v>
          </cell>
          <cell r="AP1120" t="str">
            <v>HC06273858</v>
          </cell>
          <cell r="AQ1120">
            <v>44426</v>
          </cell>
          <cell r="AR1120"/>
          <cell r="AS1120"/>
          <cell r="AT1120"/>
          <cell r="AU1120" t="str">
            <v>QA55BRWA000000000100001869315</v>
          </cell>
          <cell r="AV1120"/>
          <cell r="AW1120"/>
          <cell r="AX1120">
            <v>21</v>
          </cell>
          <cell r="AY1120" t="str">
            <v>EVERY TWO YEARS</v>
          </cell>
          <cell r="AZ1120"/>
          <cell r="BA1120" t="str">
            <v>AL ETQAN</v>
          </cell>
          <cell r="BB1120">
            <v>74047100</v>
          </cell>
          <cell r="BC1120"/>
          <cell r="BD1120"/>
          <cell r="BE1120"/>
          <cell r="BF1120"/>
          <cell r="BG1120"/>
          <cell r="BH1120"/>
          <cell r="BI1120">
            <v>0</v>
          </cell>
          <cell r="BJ1120"/>
          <cell r="BK1120"/>
          <cell r="BL1120">
            <v>44050</v>
          </cell>
          <cell r="BM1120" t="str">
            <v>RESIGNATION</v>
          </cell>
          <cell r="BN1120"/>
          <cell r="BO1120" t="str">
            <v>CLEARED</v>
          </cell>
          <cell r="BP1120"/>
          <cell r="BQ1120"/>
          <cell r="BR1120"/>
          <cell r="BS1120" t="str">
            <v>SOFT SERVICES</v>
          </cell>
          <cell r="BT1120" t="e">
            <v>#N/A</v>
          </cell>
          <cell r="BU1120" t="str">
            <v>CLEANER</v>
          </cell>
          <cell r="BV1120"/>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cell r="M1121"/>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cell r="AC1121"/>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cell r="BD1121"/>
          <cell r="BE1121"/>
          <cell r="BF1121"/>
          <cell r="BG1121" t="str">
            <v>si1137612@gmail.com</v>
          </cell>
          <cell r="BH1121" t="str">
            <v>ISLAM</v>
          </cell>
          <cell r="BI1121">
            <v>0</v>
          </cell>
          <cell r="BJ1121"/>
          <cell r="BK1121"/>
          <cell r="BL1121"/>
          <cell r="BM1121"/>
          <cell r="BN1121"/>
          <cell r="BO1121"/>
          <cell r="BP1121"/>
          <cell r="BQ1121"/>
          <cell r="BR1121"/>
          <cell r="BS1121" t="str">
            <v>SOFT SERVICES</v>
          </cell>
          <cell r="BT1121" t="str">
            <v>SOFT SERVICES</v>
          </cell>
          <cell r="BU1121" t="str">
            <v>CLEANER</v>
          </cell>
          <cell r="BV1121"/>
        </row>
        <row r="1122">
          <cell r="D1122" t="str">
            <v>001120</v>
          </cell>
          <cell r="E1122" t="str">
            <v>INACTIVE</v>
          </cell>
          <cell r="F1122" t="str">
            <v>MOSHARAF MIAH</v>
          </cell>
          <cell r="G1122" t="str">
            <v>CLEANER - STATION</v>
          </cell>
          <cell r="H1122" t="str">
            <v>SOFT SERVICES</v>
          </cell>
          <cell r="I1122"/>
          <cell r="J1122"/>
          <cell r="K1122"/>
          <cell r="L1122"/>
          <cell r="M1122"/>
          <cell r="N1122"/>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cell r="AC1122"/>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cell r="BD1122"/>
          <cell r="BE1122"/>
          <cell r="BF1122"/>
          <cell r="BG1122"/>
          <cell r="BH1122" t="str">
            <v>ISLAM</v>
          </cell>
          <cell r="BI1122">
            <v>0</v>
          </cell>
          <cell r="BJ1122"/>
          <cell r="BK1122"/>
          <cell r="BL1122">
            <v>44732</v>
          </cell>
          <cell r="BM1122" t="str">
            <v>RESIGNATION</v>
          </cell>
          <cell r="BN1122" t="str">
            <v>SPONSORSHIP TRANSFER</v>
          </cell>
          <cell r="BO1122" t="str">
            <v>CLEARED</v>
          </cell>
          <cell r="BP1122"/>
          <cell r="BQ1122"/>
          <cell r="BR1122"/>
          <cell r="BS1122" t="str">
            <v>SOFT SERVICES</v>
          </cell>
          <cell r="BT1122" t="e">
            <v>#N/A</v>
          </cell>
          <cell r="BU1122" t="str">
            <v>CLEANER</v>
          </cell>
          <cell r="BV1122"/>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cell r="M1123"/>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cell r="AC1123"/>
          <cell r="AD1123">
            <v>1000</v>
          </cell>
          <cell r="AE1123" t="str">
            <v>YES</v>
          </cell>
          <cell r="AF1123" t="str">
            <v>METRO</v>
          </cell>
          <cell r="AG1123" t="str">
            <v>BANGLADESH</v>
          </cell>
          <cell r="AH1123">
            <v>33953</v>
          </cell>
          <cell r="AI1123">
            <v>30</v>
          </cell>
          <cell r="AJ1123" t="str">
            <v>ACIFM</v>
          </cell>
          <cell r="AK1123">
            <v>29205029710</v>
          </cell>
          <cell r="AL1123">
            <v>44980</v>
          </cell>
          <cell r="AM1123" t="str">
            <v>BX0084208</v>
          </cell>
          <cell r="AN1123"/>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cell r="BD1123"/>
          <cell r="BE1123"/>
          <cell r="BF1123"/>
          <cell r="BG1123" t="str">
            <v>shofikraihan7@gmail.com</v>
          </cell>
          <cell r="BH1123" t="str">
            <v>ISLAM</v>
          </cell>
          <cell r="BI1123">
            <v>0</v>
          </cell>
          <cell r="BJ1123"/>
          <cell r="BK1123"/>
          <cell r="BL1123"/>
          <cell r="BM1123"/>
          <cell r="BN1123"/>
          <cell r="BO1123"/>
          <cell r="BP1123"/>
          <cell r="BQ1123"/>
          <cell r="BR1123"/>
          <cell r="BS1123" t="str">
            <v>SOFT SERVICES</v>
          </cell>
          <cell r="BT1123" t="str">
            <v>SOFT SERVICES</v>
          </cell>
          <cell r="BU1123" t="str">
            <v>CLEANER</v>
          </cell>
          <cell r="BV1123"/>
        </row>
        <row r="1124">
          <cell r="D1124" t="str">
            <v>001122</v>
          </cell>
          <cell r="E1124" t="str">
            <v>INACTIVE</v>
          </cell>
          <cell r="F1124" t="str">
            <v>RAYHAN SAMAD</v>
          </cell>
          <cell r="G1124" t="str">
            <v>CLEANER</v>
          </cell>
          <cell r="H1124" t="str">
            <v>SOFT SERVICES</v>
          </cell>
          <cell r="I1124"/>
          <cell r="J1124"/>
          <cell r="K1124"/>
          <cell r="L1124"/>
          <cell r="M1124"/>
          <cell r="N1124"/>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cell r="AC1124"/>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cell r="BD1124"/>
          <cell r="BE1124"/>
          <cell r="BF1124"/>
          <cell r="BG1124"/>
          <cell r="BH1124" t="str">
            <v>ISLAM</v>
          </cell>
          <cell r="BI1124">
            <v>0</v>
          </cell>
          <cell r="BJ1124"/>
          <cell r="BK1124"/>
          <cell r="BL1124">
            <v>44445</v>
          </cell>
          <cell r="BM1124" t="str">
            <v>RESIGNATION</v>
          </cell>
          <cell r="BN1124" t="str">
            <v>SPONSORSHIP TRANSFER</v>
          </cell>
          <cell r="BO1124" t="str">
            <v>CLEARED</v>
          </cell>
          <cell r="BP1124"/>
          <cell r="BQ1124"/>
          <cell r="BR1124"/>
          <cell r="BS1124" t="str">
            <v>SOFT SERVICES</v>
          </cell>
          <cell r="BT1124" t="e">
            <v>#N/A</v>
          </cell>
          <cell r="BU1124" t="str">
            <v>CLEANER</v>
          </cell>
          <cell r="BV1124"/>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cell r="M1125"/>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cell r="AC1125"/>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cell r="BD1125"/>
          <cell r="BE1125"/>
          <cell r="BF1125"/>
          <cell r="BG1125"/>
          <cell r="BH1125" t="str">
            <v>ISLAM</v>
          </cell>
          <cell r="BI1125">
            <v>0</v>
          </cell>
          <cell r="BJ1125"/>
          <cell r="BK1125"/>
          <cell r="BL1125"/>
          <cell r="BM1125"/>
          <cell r="BN1125"/>
          <cell r="BO1125"/>
          <cell r="BP1125"/>
          <cell r="BQ1125"/>
          <cell r="BR1125"/>
          <cell r="BS1125" t="str">
            <v>SOFT SERVICES</v>
          </cell>
          <cell r="BT1125" t="str">
            <v>SOFT SERVICES</v>
          </cell>
          <cell r="BU1125" t="str">
            <v>CLEANER</v>
          </cell>
          <cell r="BV1125"/>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cell r="M1126"/>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cell r="AC1126"/>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cell r="BD1126"/>
          <cell r="BE1126"/>
          <cell r="BF1126"/>
          <cell r="BG1126"/>
          <cell r="BH1126" t="str">
            <v>ISLAM</v>
          </cell>
          <cell r="BI1126">
            <v>0</v>
          </cell>
          <cell r="BJ1126"/>
          <cell r="BK1126"/>
          <cell r="BL1126"/>
          <cell r="BM1126"/>
          <cell r="BN1126"/>
          <cell r="BO1126"/>
          <cell r="BP1126"/>
          <cell r="BQ1126"/>
          <cell r="BR1126"/>
          <cell r="BS1126" t="str">
            <v>SOFT SERVICES</v>
          </cell>
          <cell r="BT1126" t="str">
            <v>SOFT SERVICES</v>
          </cell>
          <cell r="BU1126" t="str">
            <v>CLEANER</v>
          </cell>
          <cell r="BV1126"/>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cell r="M1127"/>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cell r="AC1127"/>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cell r="BD1127"/>
          <cell r="BE1127"/>
          <cell r="BF1127"/>
          <cell r="BG1127" t="str">
            <v>magarsushant293@gmail.com</v>
          </cell>
          <cell r="BH1127" t="str">
            <v>HINDU</v>
          </cell>
          <cell r="BI1127">
            <v>0</v>
          </cell>
          <cell r="BJ1127"/>
          <cell r="BK1127"/>
          <cell r="BL1127"/>
          <cell r="BM1127"/>
          <cell r="BN1127"/>
          <cell r="BO1127"/>
          <cell r="BP1127"/>
          <cell r="BQ1127"/>
          <cell r="BR1127"/>
          <cell r="BS1127" t="str">
            <v>HARD SERVICES- CIVIL</v>
          </cell>
          <cell r="BT1127" t="str">
            <v>HARD SERVICES- CIVIL</v>
          </cell>
          <cell r="BU1127" t="str">
            <v>SENIOR TECHNICIAN</v>
          </cell>
          <cell r="BV1127"/>
        </row>
        <row r="1128">
          <cell r="D1128" t="str">
            <v>001126</v>
          </cell>
          <cell r="E1128" t="str">
            <v>INACTIVE</v>
          </cell>
          <cell r="F1128" t="str">
            <v>SHAHADAT HOSSEN</v>
          </cell>
          <cell r="G1128" t="str">
            <v>CLEANER</v>
          </cell>
          <cell r="H1128" t="str">
            <v>SOFT SERVICES</v>
          </cell>
          <cell r="I1128"/>
          <cell r="J1128"/>
          <cell r="K1128"/>
          <cell r="L1128"/>
          <cell r="M1128"/>
          <cell r="N1128"/>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cell r="AC1128"/>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cell r="BD1128"/>
          <cell r="BE1128"/>
          <cell r="BF1128"/>
          <cell r="BG1128"/>
          <cell r="BH1128" t="str">
            <v>ISLAM</v>
          </cell>
          <cell r="BI1128">
            <v>0</v>
          </cell>
          <cell r="BJ1128"/>
          <cell r="BK1128"/>
          <cell r="BL1128">
            <v>44506</v>
          </cell>
          <cell r="BM1128" t="str">
            <v>RESIGNATION</v>
          </cell>
          <cell r="BN1128" t="str">
            <v>SPONSORSHIP TRANSFER</v>
          </cell>
          <cell r="BO1128" t="str">
            <v>CLEARED</v>
          </cell>
          <cell r="BP1128"/>
          <cell r="BQ1128"/>
          <cell r="BR1128"/>
          <cell r="BS1128" t="str">
            <v>SOFT SERVICES</v>
          </cell>
          <cell r="BT1128" t="e">
            <v>#N/A</v>
          </cell>
          <cell r="BU1128" t="str">
            <v>CLEANER</v>
          </cell>
          <cell r="BV1128"/>
        </row>
        <row r="1129">
          <cell r="D1129" t="str">
            <v>001127</v>
          </cell>
          <cell r="E1129" t="str">
            <v>INACTIVE</v>
          </cell>
          <cell r="F1129" t="str">
            <v>SHAK REJAUL KARIM</v>
          </cell>
          <cell r="G1129" t="str">
            <v>CLEANER</v>
          </cell>
          <cell r="H1129" t="str">
            <v>SOFT SERVICES</v>
          </cell>
          <cell r="I1129"/>
          <cell r="J1129"/>
          <cell r="K1129"/>
          <cell r="L1129"/>
          <cell r="M1129"/>
          <cell r="N1129"/>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cell r="AC1129"/>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cell r="BD1129"/>
          <cell r="BE1129"/>
          <cell r="BF1129"/>
          <cell r="BG1129"/>
          <cell r="BH1129" t="str">
            <v>ISLAM</v>
          </cell>
          <cell r="BI1129">
            <v>0</v>
          </cell>
          <cell r="BJ1129"/>
          <cell r="BK1129"/>
          <cell r="BL1129">
            <v>44398</v>
          </cell>
          <cell r="BM1129" t="str">
            <v>RESIGNATION</v>
          </cell>
          <cell r="BN1129" t="str">
            <v>SPONSORSHIP TRANSFER</v>
          </cell>
          <cell r="BO1129" t="str">
            <v>CLEARED</v>
          </cell>
          <cell r="BP1129"/>
          <cell r="BQ1129"/>
          <cell r="BR1129"/>
          <cell r="BS1129" t="str">
            <v>SOFT SERVICES</v>
          </cell>
          <cell r="BT1129" t="e">
            <v>#N/A</v>
          </cell>
          <cell r="BU1129" t="str">
            <v>CLEANER</v>
          </cell>
          <cell r="BV1129"/>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cell r="M1130"/>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cell r="AC1130"/>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cell r="BD1130"/>
          <cell r="BE1130"/>
          <cell r="BF1130"/>
          <cell r="BG1130" t="str">
            <v xml:space="preserve">sharif70773585@gmail.com </v>
          </cell>
          <cell r="BH1130" t="str">
            <v>ISLAM</v>
          </cell>
          <cell r="BI1130">
            <v>0</v>
          </cell>
          <cell r="BJ1130"/>
          <cell r="BK1130"/>
          <cell r="BL1130"/>
          <cell r="BM1130"/>
          <cell r="BN1130"/>
          <cell r="BO1130"/>
          <cell r="BP1130"/>
          <cell r="BQ1130"/>
          <cell r="BR1130"/>
          <cell r="BS1130" t="str">
            <v>SOFT SERVICES</v>
          </cell>
          <cell r="BT1130" t="str">
            <v>SOFT SERVICES</v>
          </cell>
          <cell r="BU1130" t="str">
            <v>CLEANER</v>
          </cell>
          <cell r="BV1130"/>
        </row>
        <row r="1131">
          <cell r="D1131" t="str">
            <v>001129</v>
          </cell>
          <cell r="E1131" t="str">
            <v>INACTIVE</v>
          </cell>
          <cell r="F1131" t="str">
            <v>SHRIKANTO CHANDRA SARKER</v>
          </cell>
          <cell r="G1131" t="str">
            <v>CLEANER</v>
          </cell>
          <cell r="H1131" t="str">
            <v>SOFT SERVICES</v>
          </cell>
          <cell r="I1131"/>
          <cell r="J1131"/>
          <cell r="K1131"/>
          <cell r="L1131"/>
          <cell r="M1131"/>
          <cell r="N1131"/>
          <cell r="O1131" t="str">
            <v>CLEANER</v>
          </cell>
          <cell r="P1131" t="str">
            <v>OPERATIONS AND LABOUR</v>
          </cell>
          <cell r="Q1131">
            <v>43884</v>
          </cell>
          <cell r="R1131" t="str">
            <v>T1</v>
          </cell>
          <cell r="S1131" t="str">
            <v>MALE</v>
          </cell>
          <cell r="T1131">
            <v>43884</v>
          </cell>
          <cell r="U1131">
            <v>44066</v>
          </cell>
          <cell r="V1131"/>
          <cell r="W1131"/>
          <cell r="X1131">
            <v>750</v>
          </cell>
          <cell r="Y1131" t="str">
            <v xml:space="preserve">Company Provided </v>
          </cell>
          <cell r="Z1131" t="str">
            <v xml:space="preserve">Company Provided </v>
          </cell>
          <cell r="AA1131" t="str">
            <v xml:space="preserve">Company Provided </v>
          </cell>
          <cell r="AB1131"/>
          <cell r="AC1131"/>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cell r="AO1131">
            <v>45489</v>
          </cell>
          <cell r="AP1131" t="str">
            <v>HC06273875</v>
          </cell>
          <cell r="AQ1131">
            <v>44426</v>
          </cell>
          <cell r="AR1131" t="str">
            <v>Dukhan Bank</v>
          </cell>
          <cell r="AS1131"/>
          <cell r="AT1131" t="str">
            <v>Dukhan Bank</v>
          </cell>
          <cell r="AU1131" t="str">
            <v>QA39BRWA000000000100001869409</v>
          </cell>
          <cell r="AV1131"/>
          <cell r="AW1131"/>
          <cell r="AX1131">
            <v>21</v>
          </cell>
          <cell r="AY1131" t="str">
            <v>EVERY TWO YEARS</v>
          </cell>
          <cell r="AZ1131"/>
          <cell r="BA1131" t="str">
            <v>ASPIRE JOBS</v>
          </cell>
          <cell r="BB1131">
            <v>74053338</v>
          </cell>
          <cell r="BC1131"/>
          <cell r="BD1131"/>
          <cell r="BE1131"/>
          <cell r="BF1131"/>
          <cell r="BG1131"/>
          <cell r="BH1131"/>
          <cell r="BI1131">
            <v>0</v>
          </cell>
          <cell r="BJ1131"/>
          <cell r="BK1131"/>
          <cell r="BL1131">
            <v>44160</v>
          </cell>
          <cell r="BM1131" t="str">
            <v>RESIGNATION</v>
          </cell>
          <cell r="BN1131"/>
          <cell r="BO1131" t="str">
            <v>CLEARED</v>
          </cell>
          <cell r="BP1131"/>
          <cell r="BQ1131"/>
          <cell r="BR1131"/>
          <cell r="BS1131" t="str">
            <v>SOFT SERVICES</v>
          </cell>
          <cell r="BT1131" t="e">
            <v>#N/A</v>
          </cell>
          <cell r="BU1131" t="str">
            <v>CLEANER</v>
          </cell>
          <cell r="BV1131"/>
        </row>
        <row r="1132">
          <cell r="D1132" t="str">
            <v>001130</v>
          </cell>
          <cell r="E1132" t="str">
            <v>INACTIVE</v>
          </cell>
          <cell r="F1132" t="str">
            <v>SOFIK SIDDIKUR RAHMAN</v>
          </cell>
          <cell r="G1132" t="str">
            <v>CLEANER</v>
          </cell>
          <cell r="H1132" t="str">
            <v>SOFT SERVICES</v>
          </cell>
          <cell r="I1132"/>
          <cell r="J1132"/>
          <cell r="K1132"/>
          <cell r="L1132"/>
          <cell r="M1132"/>
          <cell r="N1132"/>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cell r="AC1132"/>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cell r="BD1132"/>
          <cell r="BE1132"/>
          <cell r="BF1132"/>
          <cell r="BG1132"/>
          <cell r="BH1132" t="str">
            <v>ISLAM</v>
          </cell>
          <cell r="BI1132">
            <v>0</v>
          </cell>
          <cell r="BJ1132"/>
          <cell r="BK1132"/>
          <cell r="BL1132">
            <v>44504</v>
          </cell>
          <cell r="BM1132" t="str">
            <v>RESIGNATION</v>
          </cell>
          <cell r="BN1132" t="str">
            <v>SPONSORSHIP TRANSFER</v>
          </cell>
          <cell r="BO1132" t="str">
            <v>CLEARED</v>
          </cell>
          <cell r="BP1132"/>
          <cell r="BQ1132"/>
          <cell r="BR1132"/>
          <cell r="BS1132" t="str">
            <v>SOFT SERVICES</v>
          </cell>
          <cell r="BT1132" t="e">
            <v>#N/A</v>
          </cell>
          <cell r="BU1132" t="str">
            <v>CLEANER</v>
          </cell>
          <cell r="BV1132"/>
        </row>
        <row r="1133">
          <cell r="D1133" t="str">
            <v>001131</v>
          </cell>
          <cell r="E1133" t="str">
            <v>INACTIVE</v>
          </cell>
          <cell r="F1133" t="str">
            <v>ABDUL AJIM</v>
          </cell>
          <cell r="G1133" t="str">
            <v>CLEANER</v>
          </cell>
          <cell r="H1133" t="str">
            <v>SOFT SERVICES</v>
          </cell>
          <cell r="I1133"/>
          <cell r="J1133"/>
          <cell r="K1133"/>
          <cell r="L1133"/>
          <cell r="M1133"/>
          <cell r="N1133"/>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cell r="AC1133"/>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cell r="BD1133"/>
          <cell r="BE1133" t="str">
            <v>+8801817023489</v>
          </cell>
          <cell r="BF1133" t="str">
            <v>father - bilal hossain</v>
          </cell>
          <cell r="BG1133"/>
          <cell r="BH1133" t="str">
            <v>ISLAM</v>
          </cell>
          <cell r="BI1133">
            <v>0</v>
          </cell>
          <cell r="BJ1133"/>
          <cell r="BK1133"/>
          <cell r="BL1133">
            <v>44470</v>
          </cell>
          <cell r="BM1133" t="str">
            <v>RESIGNATION</v>
          </cell>
          <cell r="BN1133" t="str">
            <v>SPONSORSHIP TRANSFER</v>
          </cell>
          <cell r="BO1133" t="str">
            <v>CLEARED</v>
          </cell>
          <cell r="BP1133"/>
          <cell r="BQ1133"/>
          <cell r="BR1133"/>
          <cell r="BS1133" t="str">
            <v>SOFT SERVICES</v>
          </cell>
          <cell r="BT1133" t="e">
            <v>#N/A</v>
          </cell>
          <cell r="BU1133" t="str">
            <v>FACADE CLEANER</v>
          </cell>
          <cell r="BV1133"/>
        </row>
        <row r="1134">
          <cell r="D1134" t="str">
            <v>001132</v>
          </cell>
          <cell r="E1134" t="str">
            <v>INACTIVE</v>
          </cell>
          <cell r="F1134" t="str">
            <v>ABU SAHED</v>
          </cell>
          <cell r="G1134" t="str">
            <v>CLEANER</v>
          </cell>
          <cell r="H1134" t="str">
            <v>SOFT SERVICES</v>
          </cell>
          <cell r="I1134"/>
          <cell r="J1134"/>
          <cell r="K1134"/>
          <cell r="L1134"/>
          <cell r="M1134"/>
          <cell r="N1134"/>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cell r="AC1134"/>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cell r="BD1134"/>
          <cell r="BE1134" t="str">
            <v>+8801790644902</v>
          </cell>
          <cell r="BF1134" t="str">
            <v>father - abdul jabbar</v>
          </cell>
          <cell r="BG1134"/>
          <cell r="BH1134" t="str">
            <v>ISLAM</v>
          </cell>
          <cell r="BI1134">
            <v>0</v>
          </cell>
          <cell r="BJ1134"/>
          <cell r="BK1134"/>
          <cell r="BL1134">
            <v>44485</v>
          </cell>
          <cell r="BM1134" t="str">
            <v>RESIGNATION</v>
          </cell>
          <cell r="BN1134" t="str">
            <v>SPONSORSHIP TRANSFER</v>
          </cell>
          <cell r="BO1134" t="str">
            <v>CLEARED</v>
          </cell>
          <cell r="BP1134"/>
          <cell r="BQ1134"/>
          <cell r="BR1134"/>
          <cell r="BS1134" t="str">
            <v>SOFT SERVICES</v>
          </cell>
          <cell r="BT1134" t="e">
            <v>#N/A</v>
          </cell>
          <cell r="BU1134" t="str">
            <v>FACADE CLEANER</v>
          </cell>
          <cell r="BV1134"/>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cell r="M1135"/>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cell r="AC1135"/>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cell r="BD1135"/>
          <cell r="BE1135" t="str">
            <v>+8801756040809</v>
          </cell>
          <cell r="BF1135" t="str">
            <v>father - ram mohan das</v>
          </cell>
          <cell r="BG1135"/>
          <cell r="BH1135" t="str">
            <v>HINDU</v>
          </cell>
          <cell r="BI1135">
            <v>0</v>
          </cell>
          <cell r="BJ1135"/>
          <cell r="BK1135"/>
          <cell r="BL1135"/>
          <cell r="BM1135"/>
          <cell r="BN1135"/>
          <cell r="BO1135"/>
          <cell r="BP1135"/>
          <cell r="BQ1135"/>
          <cell r="BR1135"/>
          <cell r="BS1135" t="str">
            <v>SOFT SERVICES</v>
          </cell>
          <cell r="BT1135" t="str">
            <v>SOFT SERVICES</v>
          </cell>
          <cell r="BU1135" t="str">
            <v>FACADE CLEANER</v>
          </cell>
          <cell r="BV1135"/>
        </row>
        <row r="1136">
          <cell r="D1136" t="str">
            <v>001134</v>
          </cell>
          <cell r="E1136" t="str">
            <v>INACTIVE</v>
          </cell>
          <cell r="F1136" t="str">
            <v>EBRAHIM KHOSHED MIAH</v>
          </cell>
          <cell r="G1136" t="str">
            <v>CLEANER</v>
          </cell>
          <cell r="H1136" t="str">
            <v>SOFT SERVICES</v>
          </cell>
          <cell r="I1136"/>
          <cell r="J1136"/>
          <cell r="K1136"/>
          <cell r="L1136"/>
          <cell r="M1136"/>
          <cell r="N1136"/>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cell r="AC1136"/>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cell r="BD1136"/>
          <cell r="BE1136" t="str">
            <v>+8801788783998</v>
          </cell>
          <cell r="BF1136" t="str">
            <v>father - khoshed miah</v>
          </cell>
          <cell r="BG1136"/>
          <cell r="BH1136" t="str">
            <v>ISLAM</v>
          </cell>
          <cell r="BI1136">
            <v>0</v>
          </cell>
          <cell r="BJ1136"/>
          <cell r="BK1136"/>
          <cell r="BL1136">
            <v>44476</v>
          </cell>
          <cell r="BM1136" t="str">
            <v>RESIGNATION</v>
          </cell>
          <cell r="BN1136" t="str">
            <v>SPONSORSHIP TRANSFER</v>
          </cell>
          <cell r="BO1136" t="str">
            <v>CLEARED</v>
          </cell>
          <cell r="BP1136"/>
          <cell r="BQ1136"/>
          <cell r="BR1136"/>
          <cell r="BS1136" t="str">
            <v>SOFT SERVICES</v>
          </cell>
          <cell r="BT1136" t="e">
            <v>#N/A</v>
          </cell>
          <cell r="BU1136" t="str">
            <v>FACADE CLEANER</v>
          </cell>
          <cell r="BV1136"/>
        </row>
        <row r="1137">
          <cell r="D1137" t="str">
            <v>001135</v>
          </cell>
          <cell r="E1137" t="str">
            <v>INACTIVE</v>
          </cell>
          <cell r="F1137" t="str">
            <v>MD JAHIDUL ISLAM</v>
          </cell>
          <cell r="G1137" t="str">
            <v>CLEANER</v>
          </cell>
          <cell r="H1137" t="str">
            <v>SOFT SERVICES</v>
          </cell>
          <cell r="I1137"/>
          <cell r="J1137"/>
          <cell r="K1137"/>
          <cell r="L1137"/>
          <cell r="M1137"/>
          <cell r="N1137"/>
          <cell r="O1137" t="str">
            <v>FACADE CLEANER</v>
          </cell>
          <cell r="P1137" t="str">
            <v>OPERATIONS AND LABOUR</v>
          </cell>
          <cell r="Q1137">
            <v>43892</v>
          </cell>
          <cell r="R1137" t="str">
            <v>T1</v>
          </cell>
          <cell r="S1137" t="str">
            <v>MALE</v>
          </cell>
          <cell r="T1137">
            <v>43892</v>
          </cell>
          <cell r="U1137">
            <v>44076</v>
          </cell>
          <cell r="V1137"/>
          <cell r="W1137" t="str">
            <v>SINGLE</v>
          </cell>
          <cell r="X1137">
            <v>1000</v>
          </cell>
          <cell r="Y1137" t="str">
            <v xml:space="preserve">Company Provided </v>
          </cell>
          <cell r="Z1137" t="str">
            <v xml:space="preserve">Company Provided </v>
          </cell>
          <cell r="AA1137" t="str">
            <v xml:space="preserve">Company Provided </v>
          </cell>
          <cell r="AB1137"/>
          <cell r="AC1137"/>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cell r="BD1137"/>
          <cell r="BE1137" t="str">
            <v>+8801727329065</v>
          </cell>
          <cell r="BF1137" t="e">
            <v>#N/A</v>
          </cell>
          <cell r="BG1137"/>
          <cell r="BH1137" t="str">
            <v>ISLAM</v>
          </cell>
          <cell r="BI1137">
            <v>0</v>
          </cell>
          <cell r="BJ1137"/>
          <cell r="BK1137"/>
          <cell r="BL1137">
            <v>44495</v>
          </cell>
          <cell r="BM1137" t="str">
            <v>RESIGNATION</v>
          </cell>
          <cell r="BN1137" t="str">
            <v>SPONSORSHIP TRANSFER</v>
          </cell>
          <cell r="BO1137" t="str">
            <v>CLEARED</v>
          </cell>
          <cell r="BP1137"/>
          <cell r="BQ1137"/>
          <cell r="BR1137"/>
          <cell r="BS1137" t="str">
            <v>SOFT SERVICES</v>
          </cell>
          <cell r="BT1137" t="e">
            <v>#N/A</v>
          </cell>
          <cell r="BU1137" t="str">
            <v>FACADE CLEANER</v>
          </cell>
          <cell r="BV1137"/>
        </row>
        <row r="1138">
          <cell r="D1138" t="str">
            <v>001136</v>
          </cell>
          <cell r="E1138" t="str">
            <v>INACTIVE</v>
          </cell>
          <cell r="F1138" t="str">
            <v>MOHAMMAD AL AMIN AKON</v>
          </cell>
          <cell r="G1138" t="str">
            <v>CLEANER</v>
          </cell>
          <cell r="H1138" t="str">
            <v>SOFT SERVICES</v>
          </cell>
          <cell r="I1138"/>
          <cell r="J1138"/>
          <cell r="K1138"/>
          <cell r="L1138"/>
          <cell r="M1138"/>
          <cell r="N1138"/>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cell r="AC1138"/>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cell r="BD1138"/>
          <cell r="BE1138" t="str">
            <v>+8801630298973</v>
          </cell>
          <cell r="BF1138" t="str">
            <v>father - mohammad mojibur</v>
          </cell>
          <cell r="BG1138"/>
          <cell r="BH1138" t="str">
            <v>ISLAM</v>
          </cell>
          <cell r="BI1138">
            <v>0</v>
          </cell>
          <cell r="BJ1138"/>
          <cell r="BK1138"/>
          <cell r="BL1138">
            <v>44473</v>
          </cell>
          <cell r="BM1138" t="str">
            <v>RESIGNATION</v>
          </cell>
          <cell r="BN1138" t="str">
            <v>SPONSORSHIP TRANSFER</v>
          </cell>
          <cell r="BO1138" t="str">
            <v>CLEARED</v>
          </cell>
          <cell r="BP1138"/>
          <cell r="BQ1138"/>
          <cell r="BR1138"/>
          <cell r="BS1138" t="str">
            <v>SOFT SERVICES</v>
          </cell>
          <cell r="BT1138" t="e">
            <v>#N/A</v>
          </cell>
          <cell r="BU1138" t="str">
            <v>FACADE CLEANER</v>
          </cell>
          <cell r="BV1138"/>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cell r="M1139"/>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cell r="AC1139"/>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cell r="BD1139"/>
          <cell r="BE1139" t="str">
            <v>+8801756750004</v>
          </cell>
          <cell r="BF1139" t="str">
            <v>father - md fajar ali</v>
          </cell>
          <cell r="BG1139" t="str">
            <v>mdmunna136722@gmail.com</v>
          </cell>
          <cell r="BH1139" t="str">
            <v>ISLAM</v>
          </cell>
          <cell r="BI1139">
            <v>0</v>
          </cell>
          <cell r="BJ1139"/>
          <cell r="BK1139"/>
          <cell r="BL1139"/>
          <cell r="BM1139"/>
          <cell r="BN1139"/>
          <cell r="BO1139"/>
          <cell r="BP1139"/>
          <cell r="BQ1139"/>
          <cell r="BR1139"/>
          <cell r="BS1139" t="str">
            <v>SOFT SERVICES</v>
          </cell>
          <cell r="BT1139" t="str">
            <v>SOFT SERVICES</v>
          </cell>
          <cell r="BU1139" t="str">
            <v>FACADE CLEANER</v>
          </cell>
          <cell r="BV1139"/>
        </row>
        <row r="1140">
          <cell r="D1140" t="str">
            <v>001138</v>
          </cell>
          <cell r="E1140" t="str">
            <v>INACTIVE</v>
          </cell>
          <cell r="F1140" t="str">
            <v>OMAR FARUK</v>
          </cell>
          <cell r="G1140" t="str">
            <v>CLEANER - STATION</v>
          </cell>
          <cell r="H1140" t="str">
            <v>SOFT SERVICES</v>
          </cell>
          <cell r="I1140"/>
          <cell r="J1140"/>
          <cell r="K1140"/>
          <cell r="L1140"/>
          <cell r="M1140"/>
          <cell r="N1140"/>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cell r="AC1140"/>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cell r="BD1140"/>
          <cell r="BE1140" t="str">
            <v>+8801956994939</v>
          </cell>
          <cell r="BF1140" t="str">
            <v>father - abdul baten</v>
          </cell>
          <cell r="BG1140" t="str">
            <v>omarfaruk135@gmail.com</v>
          </cell>
          <cell r="BH1140" t="str">
            <v>ISLAM</v>
          </cell>
          <cell r="BI1140">
            <v>0</v>
          </cell>
          <cell r="BJ1140"/>
          <cell r="BK1140"/>
          <cell r="BL1140">
            <v>45021</v>
          </cell>
          <cell r="BM1140" t="str">
            <v>RESIGNATION</v>
          </cell>
          <cell r="BN1140" t="str">
            <v>FINAL EXIT</v>
          </cell>
          <cell r="BO1140" t="str">
            <v>CLEARED</v>
          </cell>
          <cell r="BP1140"/>
          <cell r="BQ1140"/>
          <cell r="BR1140"/>
          <cell r="BS1140" t="str">
            <v>SOFT SERVICES</v>
          </cell>
          <cell r="BT1140" t="str">
            <v>SOFT SERVICES</v>
          </cell>
          <cell r="BU1140" t="str">
            <v>FACADE CLEANER</v>
          </cell>
          <cell r="BV1140"/>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cell r="M1141"/>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cell r="AC1141"/>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cell r="BD1141"/>
          <cell r="BE1141" t="str">
            <v>+8801762718092</v>
          </cell>
          <cell r="BF1141" t="str">
            <v>father - haduil islam</v>
          </cell>
          <cell r="BG1141" t="str">
            <v>mdrobelhossain8042@gmail.com</v>
          </cell>
          <cell r="BH1141" t="str">
            <v>ISLAM</v>
          </cell>
          <cell r="BI1141">
            <v>0</v>
          </cell>
          <cell r="BJ1141"/>
          <cell r="BK1141"/>
          <cell r="BL1141"/>
          <cell r="BM1141"/>
          <cell r="BN1141"/>
          <cell r="BO1141" t="str">
            <v>WITHDRAWN RESIGNATION</v>
          </cell>
          <cell r="BP1141"/>
          <cell r="BQ1141"/>
          <cell r="BR1141"/>
          <cell r="BS1141" t="str">
            <v>SOFT SERVICES</v>
          </cell>
          <cell r="BT1141" t="str">
            <v>SOFT SERVICES</v>
          </cell>
          <cell r="BU1141" t="str">
            <v>FACADE CLEANER</v>
          </cell>
          <cell r="BV1141"/>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cell r="M1142"/>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cell r="AC1142"/>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cell r="BD1142"/>
          <cell r="BE1142" t="str">
            <v>+8801306813373</v>
          </cell>
          <cell r="BF1142" t="str">
            <v>father - johangir mia</v>
          </cell>
          <cell r="BG1142"/>
          <cell r="BH1142" t="str">
            <v>ISLAM</v>
          </cell>
          <cell r="BI1142">
            <v>0</v>
          </cell>
          <cell r="BJ1142"/>
          <cell r="BK1142"/>
          <cell r="BL1142"/>
          <cell r="BM1142"/>
          <cell r="BN1142"/>
          <cell r="BO1142"/>
          <cell r="BP1142"/>
          <cell r="BQ1142"/>
          <cell r="BR1142"/>
          <cell r="BS1142" t="str">
            <v>SOFT SERVICES</v>
          </cell>
          <cell r="BT1142" t="str">
            <v>SOFT SERVICES</v>
          </cell>
          <cell r="BU1142" t="str">
            <v>FACADE CLEANER</v>
          </cell>
          <cell r="BV1142"/>
        </row>
        <row r="1143">
          <cell r="D1143" t="str">
            <v>001141</v>
          </cell>
          <cell r="E1143" t="str">
            <v>INACTIVE</v>
          </cell>
          <cell r="F1143" t="str">
            <v xml:space="preserve">MUHAMMAD  ADIL SHAIKH SHAIKH ISMAIL </v>
          </cell>
          <cell r="G1143" t="str">
            <v>MECHANICAL ASSISTANT MANAGER</v>
          </cell>
          <cell r="H1143" t="str">
            <v>MEP</v>
          </cell>
          <cell r="I1143"/>
          <cell r="J1143"/>
          <cell r="K1143"/>
          <cell r="L1143"/>
          <cell r="M1143"/>
          <cell r="N1143"/>
          <cell r="O1143" t="str">
            <v>FM SERVICE MANAGER</v>
          </cell>
          <cell r="P1143" t="str">
            <v>MANAGEMENT &amp; ADMIN</v>
          </cell>
          <cell r="Q1143">
            <v>43898</v>
          </cell>
          <cell r="R1143" t="str">
            <v>M1A</v>
          </cell>
          <cell r="S1143" t="str">
            <v>MALE</v>
          </cell>
          <cell r="T1143">
            <v>43898</v>
          </cell>
          <cell r="U1143">
            <v>44082</v>
          </cell>
          <cell r="V1143"/>
          <cell r="W1143" t="str">
            <v xml:space="preserve">FAMILY </v>
          </cell>
          <cell r="X1143">
            <v>12000</v>
          </cell>
          <cell r="Y1143">
            <v>6000</v>
          </cell>
          <cell r="Z1143">
            <v>2000</v>
          </cell>
          <cell r="AA1143"/>
          <cell r="AB1143"/>
          <cell r="AC1143"/>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cell r="AR1143" t="str">
            <v>Commercial Bank of Qatar</v>
          </cell>
          <cell r="AS1143">
            <v>0</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cell r="BE1143"/>
          <cell r="BF1143"/>
          <cell r="BG1143"/>
          <cell r="BH1143" t="str">
            <v>ISLAM</v>
          </cell>
          <cell r="BI1143">
            <v>0</v>
          </cell>
          <cell r="BJ1143"/>
          <cell r="BK1143"/>
          <cell r="BL1143">
            <v>44382</v>
          </cell>
          <cell r="BM1143" t="str">
            <v>RESIGNATION</v>
          </cell>
          <cell r="BN1143" t="str">
            <v>SPONSORSHIP TRANSFER</v>
          </cell>
          <cell r="BO1143" t="str">
            <v>CLEARED</v>
          </cell>
          <cell r="BP1143"/>
          <cell r="BQ1143"/>
          <cell r="BR1143"/>
          <cell r="BS1143" t="str">
            <v>HARD SERVICES-MECHANICAL</v>
          </cell>
          <cell r="BT1143" t="e">
            <v>#N/A</v>
          </cell>
          <cell r="BU1143" t="str">
            <v>FM SERVICE MANAGER</v>
          </cell>
          <cell r="BV1143"/>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cell r="M1144"/>
          <cell r="N1144" t="str">
            <v>CAMP MALE</v>
          </cell>
          <cell r="O1144" t="str">
            <v>SUPPORT FUNCTION OFFICER</v>
          </cell>
          <cell r="P1144" t="str">
            <v>MANAGEMENT &amp; ADMIN</v>
          </cell>
          <cell r="Q1144">
            <v>43898</v>
          </cell>
          <cell r="R1144" t="str">
            <v>S3</v>
          </cell>
          <cell r="S1144" t="str">
            <v>MALE</v>
          </cell>
          <cell r="T1144">
            <v>43898</v>
          </cell>
          <cell r="U1144">
            <v>44082</v>
          </cell>
          <cell r="V1144"/>
          <cell r="W1144" t="str">
            <v xml:space="preserve">SINGLE </v>
          </cell>
          <cell r="X1144">
            <v>5200</v>
          </cell>
          <cell r="Y1144">
            <v>2500</v>
          </cell>
          <cell r="Z1144">
            <v>1200</v>
          </cell>
          <cell r="AA1144"/>
          <cell r="AB1144">
            <v>100</v>
          </cell>
          <cell r="AC1144"/>
          <cell r="AD1144">
            <v>9000</v>
          </cell>
          <cell r="AE1144" t="str">
            <v>NO</v>
          </cell>
          <cell r="AF1144" t="str">
            <v>METRO</v>
          </cell>
          <cell r="AG1144" t="str">
            <v>INDIA</v>
          </cell>
          <cell r="AH1144">
            <v>31686</v>
          </cell>
          <cell r="AI1144">
            <v>36</v>
          </cell>
          <cell r="AJ1144" t="str">
            <v>ACIFM</v>
          </cell>
          <cell r="AK1144">
            <v>28635653205</v>
          </cell>
          <cell r="AL1144">
            <v>45046</v>
          </cell>
          <cell r="AM1144" t="str">
            <v>S9826763</v>
          </cell>
          <cell r="AN1144">
            <v>43395</v>
          </cell>
          <cell r="AO1144">
            <v>47047</v>
          </cell>
          <cell r="AP1144" t="str">
            <v>HOLD HEALTH CARD</v>
          </cell>
          <cell r="AQ1144"/>
          <cell r="AR1144" t="str">
            <v>Commercial Bank of Qatar</v>
          </cell>
          <cell r="AS1144">
            <v>0</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cell r="BE1144"/>
          <cell r="BF1144"/>
          <cell r="BG1144"/>
          <cell r="BH1144" t="str">
            <v>CHRISTIAN</v>
          </cell>
          <cell r="BI1144">
            <v>0</v>
          </cell>
          <cell r="BJ1144" t="str">
            <v>Basic Salary Changed 4300 to 5200, HRA 1600 to 2500 &amp; transportation 600 to 1200 ( Total Salary 6000 to 9000)</v>
          </cell>
          <cell r="BK1144">
            <v>44409</v>
          </cell>
          <cell r="BL1144"/>
          <cell r="BM1144"/>
          <cell r="BN1144"/>
          <cell r="BO1144"/>
          <cell r="BP1144"/>
          <cell r="BQ1144"/>
          <cell r="BR1144"/>
          <cell r="BS1144" t="str">
            <v>HEAD OFFICE</v>
          </cell>
          <cell r="BT1144" t="str">
            <v>HEAD OFFICE</v>
          </cell>
          <cell r="BU1144" t="str">
            <v>SUPPORT FUNCTION OFFICER</v>
          </cell>
          <cell r="BV1144"/>
        </row>
        <row r="1145">
          <cell r="D1145" t="str">
            <v>001143</v>
          </cell>
          <cell r="E1145" t="str">
            <v>INACTIVE</v>
          </cell>
          <cell r="F1145" t="str">
            <v>FOUZHAN LATHEEF ELAVAN CHALIL</v>
          </cell>
          <cell r="G1145" t="str">
            <v>TECHNICIAN</v>
          </cell>
          <cell r="H1145" t="str">
            <v>MEP</v>
          </cell>
          <cell r="I1145"/>
          <cell r="J1145"/>
          <cell r="K1145"/>
          <cell r="L1145"/>
          <cell r="M1145"/>
          <cell r="N1145"/>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cell r="AC1145"/>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cell r="BD1145">
            <v>50136363</v>
          </cell>
          <cell r="BE1145"/>
          <cell r="BF1145" t="str">
            <v xml:space="preserve"> - Shahid - uncle </v>
          </cell>
          <cell r="BG1145" t="str">
            <v>Fouzhanlishu@gmail.com</v>
          </cell>
          <cell r="BH1145" t="str">
            <v>ISLAM</v>
          </cell>
          <cell r="BI1145">
            <v>0</v>
          </cell>
          <cell r="BJ1145"/>
          <cell r="BK1145"/>
          <cell r="BL1145">
            <v>44476</v>
          </cell>
          <cell r="BM1145" t="str">
            <v>RESIGNATION</v>
          </cell>
          <cell r="BN1145" t="str">
            <v xml:space="preserve">SPONSORSHIP TRANSFER </v>
          </cell>
          <cell r="BO1145" t="str">
            <v>CLEARED</v>
          </cell>
          <cell r="BP1145"/>
          <cell r="BQ1145"/>
          <cell r="BR1145"/>
          <cell r="BS1145" t="str">
            <v>HARD SERVICES-MECHANICAL</v>
          </cell>
          <cell r="BT1145" t="e">
            <v>#N/A</v>
          </cell>
          <cell r="BU1145" t="str">
            <v>TECHNICIAN</v>
          </cell>
          <cell r="BV1145"/>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cell r="M1146"/>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cell r="AB1146"/>
          <cell r="AC1146"/>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v>0</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cell r="BD1146">
            <v>55034001</v>
          </cell>
          <cell r="BE1146"/>
          <cell r="BF1146" t="str">
            <v xml:space="preserve"> - Younas Yousuf - Brother </v>
          </cell>
          <cell r="BG1146" t="str">
            <v>safeersha69@gmail.com</v>
          </cell>
          <cell r="BH1146" t="str">
            <v>ISLAM</v>
          </cell>
          <cell r="BI1146">
            <v>0</v>
          </cell>
          <cell r="BJ1146"/>
          <cell r="BK1146"/>
          <cell r="BL1146">
            <v>45158</v>
          </cell>
          <cell r="BM1146" t="str">
            <v>TERMINATION</v>
          </cell>
          <cell r="BN1146" t="str">
            <v xml:space="preserve">SPONSORSHIP TRANSFER </v>
          </cell>
          <cell r="BO1146" t="str">
            <v>TERMINATION LETTER - HR</v>
          </cell>
          <cell r="BP1146"/>
          <cell r="BQ1146"/>
          <cell r="BR1146"/>
          <cell r="BS1146" t="str">
            <v>HARD SERVICES-MECHANICAL</v>
          </cell>
          <cell r="BT1146" t="str">
            <v>HARD SERVICES-MECHANICAL</v>
          </cell>
          <cell r="BU1146" t="str">
            <v>MEP SUPERVISOR</v>
          </cell>
          <cell r="BV1146"/>
        </row>
        <row r="1147">
          <cell r="D1147" t="str">
            <v>001145</v>
          </cell>
          <cell r="E1147" t="str">
            <v>INACTIVE</v>
          </cell>
          <cell r="F1147" t="str">
            <v xml:space="preserve">BASHARAT ALI CHAUDHARY </v>
          </cell>
          <cell r="G1147" t="str">
            <v xml:space="preserve">MEP SUPERVISOR </v>
          </cell>
          <cell r="H1147" t="str">
            <v>MEP</v>
          </cell>
          <cell r="I1147"/>
          <cell r="J1147"/>
          <cell r="K1147"/>
          <cell r="L1147"/>
          <cell r="M1147"/>
          <cell r="N1147"/>
          <cell r="O1147" t="str">
            <v>MEP SUPERVISOR</v>
          </cell>
          <cell r="P1147" t="str">
            <v>OPERATIONS AND LABOUR</v>
          </cell>
          <cell r="Q1147">
            <v>43922</v>
          </cell>
          <cell r="R1147" t="str">
            <v>T4A</v>
          </cell>
          <cell r="S1147" t="str">
            <v>MALE</v>
          </cell>
          <cell r="T1147">
            <v>43922</v>
          </cell>
          <cell r="U1147">
            <v>44105</v>
          </cell>
          <cell r="V1147"/>
          <cell r="W1147"/>
          <cell r="X1147">
            <v>4000</v>
          </cell>
          <cell r="Y1147">
            <v>1000</v>
          </cell>
          <cell r="Z1147">
            <v>500</v>
          </cell>
          <cell r="AA1147"/>
          <cell r="AB1147"/>
          <cell r="AC1147"/>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cell r="AS1147"/>
          <cell r="AT1147"/>
          <cell r="AU1147"/>
          <cell r="AV1147"/>
          <cell r="AW1147"/>
          <cell r="AX1147">
            <v>21</v>
          </cell>
          <cell r="AY1147" t="str">
            <v>EVERY TWO YEARS</v>
          </cell>
          <cell r="AZ1147"/>
          <cell r="BA1147" t="str">
            <v xml:space="preserve">DIRECT LOCAL </v>
          </cell>
          <cell r="BB1147">
            <v>55574679</v>
          </cell>
          <cell r="BC1147"/>
          <cell r="BD1147"/>
          <cell r="BE1147"/>
          <cell r="BF1147"/>
          <cell r="BG1147"/>
          <cell r="BH1147"/>
          <cell r="BI1147">
            <v>0</v>
          </cell>
          <cell r="BJ1147"/>
          <cell r="BK1147"/>
          <cell r="BL1147">
            <v>44021</v>
          </cell>
          <cell r="BM1147" t="str">
            <v>TERMINATION</v>
          </cell>
          <cell r="BN1147"/>
          <cell r="BO1147" t="str">
            <v>CLEARED</v>
          </cell>
          <cell r="BP1147"/>
          <cell r="BQ1147"/>
          <cell r="BR1147"/>
          <cell r="BS1147" t="str">
            <v>HARD SERVICES-MECHANICAL</v>
          </cell>
          <cell r="BT1147" t="e">
            <v>#N/A</v>
          </cell>
          <cell r="BU1147" t="str">
            <v>MEP SUPERVISOR</v>
          </cell>
          <cell r="BV1147"/>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cell r="M1148"/>
          <cell r="N1148" t="str">
            <v>GENERAL</v>
          </cell>
          <cell r="O1148" t="str">
            <v>SENIOR TECHNICIAN</v>
          </cell>
          <cell r="P1148" t="str">
            <v>OPERATIONS AND LABOUR</v>
          </cell>
          <cell r="Q1148">
            <v>43935</v>
          </cell>
          <cell r="R1148" t="str">
            <v>T3</v>
          </cell>
          <cell r="S1148" t="str">
            <v>MALE</v>
          </cell>
          <cell r="T1148">
            <v>43935</v>
          </cell>
          <cell r="U1148">
            <v>44118</v>
          </cell>
          <cell r="V1148"/>
          <cell r="W1148" t="str">
            <v xml:space="preserve">SINGLE </v>
          </cell>
          <cell r="X1148">
            <v>3000</v>
          </cell>
          <cell r="Y1148" t="str">
            <v xml:space="preserve">Company Provided </v>
          </cell>
          <cell r="Z1148" t="str">
            <v xml:space="preserve">Company Provided </v>
          </cell>
          <cell r="AA1148" t="str">
            <v xml:space="preserve">Company Provided </v>
          </cell>
          <cell r="AB1148"/>
          <cell r="AC1148"/>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cell r="BD1148"/>
          <cell r="BE1148"/>
          <cell r="BF1148"/>
          <cell r="BG1148" t="str">
            <v>borhanuddinshakil19@gmail.com</v>
          </cell>
          <cell r="BH1148" t="str">
            <v>ISLAM</v>
          </cell>
          <cell r="BI1148">
            <v>0</v>
          </cell>
          <cell r="BJ1148" t="str">
            <v>DESIGNATION SR TECH TO SR MECH TECH BASIC SALARY 2500 TO 3000</v>
          </cell>
          <cell r="BK1148">
            <v>44501</v>
          </cell>
          <cell r="BL1148"/>
          <cell r="BM1148"/>
          <cell r="BN1148"/>
          <cell r="BO1148"/>
          <cell r="BP1148"/>
          <cell r="BQ1148"/>
          <cell r="BR1148"/>
          <cell r="BS1148" t="str">
            <v>HARD SERVICES-MECHANICAL</v>
          </cell>
          <cell r="BT1148" t="str">
            <v>HARD SERVICES-MECHANICAL</v>
          </cell>
          <cell r="BU1148" t="str">
            <v>SENIOR TECHNICIAN</v>
          </cell>
          <cell r="BV1148"/>
        </row>
        <row r="1149">
          <cell r="D1149" t="str">
            <v>001147</v>
          </cell>
          <cell r="E1149" t="str">
            <v>INACTIVE</v>
          </cell>
          <cell r="F1149" t="str">
            <v>SOHAIL FAZAL SK FAZLE HAQUE</v>
          </cell>
          <cell r="G1149" t="str">
            <v xml:space="preserve">HVAC TECHNICIAN </v>
          </cell>
          <cell r="H1149" t="str">
            <v>MEP</v>
          </cell>
          <cell r="I1149"/>
          <cell r="J1149"/>
          <cell r="K1149"/>
          <cell r="L1149"/>
          <cell r="M1149"/>
          <cell r="N1149"/>
          <cell r="O1149" t="str">
            <v>SENIOR TECHNICIAN</v>
          </cell>
          <cell r="P1149" t="str">
            <v>OPERATIONS AND LABOUR</v>
          </cell>
          <cell r="Q1149">
            <v>43936</v>
          </cell>
          <cell r="R1149" t="str">
            <v>T2</v>
          </cell>
          <cell r="S1149" t="str">
            <v>MALE</v>
          </cell>
          <cell r="T1149">
            <v>43936</v>
          </cell>
          <cell r="U1149">
            <v>44119</v>
          </cell>
          <cell r="V1149"/>
          <cell r="W1149"/>
          <cell r="X1149">
            <v>1500</v>
          </cell>
          <cell r="Y1149" t="str">
            <v>Company provided</v>
          </cell>
          <cell r="Z1149" t="str">
            <v>Company provided</v>
          </cell>
          <cell r="AA1149" t="str">
            <v>Company provided</v>
          </cell>
          <cell r="AB1149"/>
          <cell r="AC1149"/>
          <cell r="AD1149">
            <v>1500</v>
          </cell>
          <cell r="AE1149" t="str">
            <v>YES</v>
          </cell>
          <cell r="AF1149" t="str">
            <v>TRAM</v>
          </cell>
          <cell r="AG1149" t="str">
            <v>INDIA</v>
          </cell>
          <cell r="AH1149">
            <v>34233</v>
          </cell>
          <cell r="AI1149">
            <v>29</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cell r="AT1149" t="str">
            <v>Barwa Bank</v>
          </cell>
          <cell r="AU1149" t="str">
            <v>QA78BRWA000000000100000901423</v>
          </cell>
          <cell r="AV1149"/>
          <cell r="AW1149"/>
          <cell r="AX1149">
            <v>21</v>
          </cell>
          <cell r="AY1149" t="str">
            <v>EVERY TWO YEARS</v>
          </cell>
          <cell r="AZ1149"/>
          <cell r="BA1149" t="str">
            <v>AL ETQAN</v>
          </cell>
          <cell r="BB1149" t="str">
            <v>33416561/74017984</v>
          </cell>
          <cell r="BC1149"/>
          <cell r="BD1149"/>
          <cell r="BE1149"/>
          <cell r="BF1149"/>
          <cell r="BG1149"/>
          <cell r="BH1149"/>
          <cell r="BI1149">
            <v>0</v>
          </cell>
          <cell r="BJ1149"/>
          <cell r="BK1149"/>
          <cell r="BL1149">
            <v>44031</v>
          </cell>
          <cell r="BM1149" t="str">
            <v>RESIGNATION</v>
          </cell>
          <cell r="BN1149"/>
          <cell r="BO1149" t="str">
            <v>CLEARED</v>
          </cell>
          <cell r="BP1149"/>
          <cell r="BQ1149"/>
          <cell r="BR1149"/>
          <cell r="BS1149" t="str">
            <v>HARD SERVICES-MECHANICAL</v>
          </cell>
          <cell r="BT1149" t="e">
            <v>#N/A</v>
          </cell>
          <cell r="BU1149" t="str">
            <v>SENIOR TECHNICIAN</v>
          </cell>
          <cell r="BV1149"/>
        </row>
        <row r="1150">
          <cell r="D1150" t="str">
            <v>001148</v>
          </cell>
          <cell r="E1150" t="str">
            <v>INACTIVE</v>
          </cell>
          <cell r="F1150" t="str">
            <v>MOHAMMED SHEBAZ RANGREJ</v>
          </cell>
          <cell r="G1150" t="str">
            <v xml:space="preserve">HVAC TECHNICIAN </v>
          </cell>
          <cell r="H1150" t="str">
            <v>MEP</v>
          </cell>
          <cell r="I1150"/>
          <cell r="J1150"/>
          <cell r="K1150"/>
          <cell r="L1150"/>
          <cell r="M1150"/>
          <cell r="N1150"/>
          <cell r="O1150" t="str">
            <v>TECHNICIAN</v>
          </cell>
          <cell r="P1150" t="str">
            <v>OPERATIONS AND LABOUR</v>
          </cell>
          <cell r="Q1150">
            <v>43944</v>
          </cell>
          <cell r="R1150" t="str">
            <v>T2</v>
          </cell>
          <cell r="S1150" t="str">
            <v>MALE</v>
          </cell>
          <cell r="T1150">
            <v>43944</v>
          </cell>
          <cell r="U1150">
            <v>44127</v>
          </cell>
          <cell r="V1150"/>
          <cell r="W1150"/>
          <cell r="X1150">
            <v>1500</v>
          </cell>
          <cell r="Y1150" t="str">
            <v>Company provided</v>
          </cell>
          <cell r="Z1150" t="str">
            <v>Company provided</v>
          </cell>
          <cell r="AA1150" t="str">
            <v>Company provided</v>
          </cell>
          <cell r="AB1150"/>
          <cell r="AC1150"/>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cell r="AT1150" t="str">
            <v>Barwa Bank</v>
          </cell>
          <cell r="AU1150" t="str">
            <v>QA21BRWA000000000100000891779</v>
          </cell>
          <cell r="AV1150"/>
          <cell r="AW1150"/>
          <cell r="AX1150">
            <v>21</v>
          </cell>
          <cell r="AY1150" t="str">
            <v>EVERY TWO YEARS</v>
          </cell>
          <cell r="AZ1150"/>
          <cell r="BA1150" t="str">
            <v>SSI</v>
          </cell>
          <cell r="BB1150" t="str">
            <v>50959036/ 50728251</v>
          </cell>
          <cell r="BC1150"/>
          <cell r="BD1150"/>
          <cell r="BE1150"/>
          <cell r="BF1150"/>
          <cell r="BG1150"/>
          <cell r="BH1150"/>
          <cell r="BI1150">
            <v>0</v>
          </cell>
          <cell r="BJ1150"/>
          <cell r="BK1150"/>
          <cell r="BL1150">
            <v>44028</v>
          </cell>
          <cell r="BM1150" t="str">
            <v>RESIGNATION</v>
          </cell>
          <cell r="BN1150"/>
          <cell r="BO1150" t="str">
            <v>CLEARED</v>
          </cell>
          <cell r="BP1150"/>
          <cell r="BQ1150"/>
          <cell r="BR1150"/>
          <cell r="BS1150" t="str">
            <v>HARD SERVICES-MECHANICAL</v>
          </cell>
          <cell r="BT1150" t="e">
            <v>#N/A</v>
          </cell>
          <cell r="BU1150" t="str">
            <v>TECHNICIAN</v>
          </cell>
          <cell r="BV1150"/>
        </row>
        <row r="1151">
          <cell r="D1151" t="str">
            <v>001149</v>
          </cell>
          <cell r="E1151" t="str">
            <v>INACTIVE</v>
          </cell>
          <cell r="F1151" t="str">
            <v>PLOUTARCHOS DIMITRIOS GAITANAROS</v>
          </cell>
          <cell r="G1151" t="str">
            <v>LINE ENGINEER (MECHANICAL)</v>
          </cell>
          <cell r="H1151" t="str">
            <v>MEP</v>
          </cell>
          <cell r="I1151"/>
          <cell r="J1151"/>
          <cell r="K1151"/>
          <cell r="L1151"/>
          <cell r="M1151"/>
          <cell r="N1151"/>
          <cell r="O1151" t="str">
            <v>FM SERVICE MANAGER</v>
          </cell>
          <cell r="P1151" t="str">
            <v>MANAGEMENT &amp; ADMIN</v>
          </cell>
          <cell r="Q1151">
            <v>43954</v>
          </cell>
          <cell r="R1151" t="str">
            <v>T4C</v>
          </cell>
          <cell r="S1151" t="str">
            <v>MALE</v>
          </cell>
          <cell r="T1151">
            <v>43954</v>
          </cell>
          <cell r="U1151">
            <v>44138</v>
          </cell>
          <cell r="V1151"/>
          <cell r="W1151" t="str">
            <v xml:space="preserve">FAMILY </v>
          </cell>
          <cell r="X1151">
            <v>10500</v>
          </cell>
          <cell r="Y1151">
            <v>6500</v>
          </cell>
          <cell r="Z1151">
            <v>1360</v>
          </cell>
          <cell r="AA1151"/>
          <cell r="AB1151"/>
          <cell r="AC1151"/>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cell r="AR1151" t="str">
            <v>Commercial Bank of Qatar</v>
          </cell>
          <cell r="AS1151">
            <v>0</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cell r="BE1151"/>
          <cell r="BF1151"/>
          <cell r="BG1151"/>
          <cell r="BH1151"/>
          <cell r="BI1151">
            <v>0</v>
          </cell>
          <cell r="BJ1151" t="str">
            <v>Transportation 1000 to 1360 and total Salary 18000 to 18360</v>
          </cell>
          <cell r="BK1151">
            <v>44682</v>
          </cell>
          <cell r="BL1151">
            <v>44777</v>
          </cell>
          <cell r="BM1151" t="str">
            <v>RESIGNATION</v>
          </cell>
          <cell r="BN1151" t="str">
            <v>FINAL EXIT</v>
          </cell>
          <cell r="BO1151" t="str">
            <v>CLEARED</v>
          </cell>
          <cell r="BP1151"/>
          <cell r="BQ1151"/>
          <cell r="BR1151"/>
          <cell r="BS1151" t="str">
            <v>HARD SERVICES-MECHANICAL</v>
          </cell>
          <cell r="BT1151" t="e">
            <v>#N/A</v>
          </cell>
          <cell r="BU1151" t="str">
            <v>FM SERVICE MANAGER</v>
          </cell>
          <cell r="BV1151"/>
        </row>
        <row r="1152">
          <cell r="D1152" t="str">
            <v>001150</v>
          </cell>
          <cell r="E1152" t="str">
            <v>INACTIVE</v>
          </cell>
          <cell r="F1152" t="str">
            <v>DAVID OGENGA</v>
          </cell>
          <cell r="G1152" t="str">
            <v>CIVIL SUPERVISOR</v>
          </cell>
          <cell r="H1152" t="str">
            <v>ARCHITECTURAL FINISHINGS</v>
          </cell>
          <cell r="I1152"/>
          <cell r="J1152"/>
          <cell r="K1152"/>
          <cell r="L1152"/>
          <cell r="M1152"/>
          <cell r="N1152"/>
          <cell r="O1152" t="str">
            <v>MEP SUPERVISOR</v>
          </cell>
          <cell r="P1152" t="str">
            <v>OPERATIONS AND LABOUR</v>
          </cell>
          <cell r="Q1152">
            <v>43954</v>
          </cell>
          <cell r="R1152" t="str">
            <v>T4A</v>
          </cell>
          <cell r="S1152" t="str">
            <v>MALE</v>
          </cell>
          <cell r="T1152">
            <v>43954</v>
          </cell>
          <cell r="U1152">
            <v>44138</v>
          </cell>
          <cell r="V1152"/>
          <cell r="W1152" t="str">
            <v xml:space="preserve">SINGLE </v>
          </cell>
          <cell r="X1152">
            <v>3000</v>
          </cell>
          <cell r="Y1152">
            <v>1000</v>
          </cell>
          <cell r="Z1152">
            <v>500</v>
          </cell>
          <cell r="AA1152"/>
          <cell r="AB1152"/>
          <cell r="AC1152"/>
          <cell r="AD1152">
            <v>4500</v>
          </cell>
          <cell r="AE1152" t="str">
            <v>YES</v>
          </cell>
          <cell r="AF1152" t="str">
            <v>METRO</v>
          </cell>
          <cell r="AG1152" t="str">
            <v>UGANDA</v>
          </cell>
          <cell r="AH1152"/>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v>0</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v>0</v>
          </cell>
          <cell r="BC1152"/>
          <cell r="BD1152"/>
          <cell r="BE1152"/>
          <cell r="BF1152"/>
          <cell r="BG1152"/>
          <cell r="BH1152"/>
          <cell r="BI1152">
            <v>0</v>
          </cell>
          <cell r="BJ1152" t="str">
            <v>LIVE OUT SIDE ACCOMMODATION ALLOWANCE</v>
          </cell>
          <cell r="BK1152">
            <v>43958</v>
          </cell>
          <cell r="BL1152">
            <v>44259</v>
          </cell>
          <cell r="BM1152" t="str">
            <v>TERMINATION</v>
          </cell>
          <cell r="BN1152" t="str">
            <v>ADLSA Approved LWD 30-Jun-21</v>
          </cell>
          <cell r="BO1152" t="str">
            <v>CLEARED</v>
          </cell>
          <cell r="BP1152"/>
          <cell r="BQ1152"/>
          <cell r="BR1152"/>
          <cell r="BS1152" t="str">
            <v>HARD SERVICES- CIVIL</v>
          </cell>
          <cell r="BT1152" t="e">
            <v>#N/A</v>
          </cell>
          <cell r="BU1152" t="str">
            <v>MEP SUPERVISOR</v>
          </cell>
          <cell r="BV1152"/>
        </row>
        <row r="1153">
          <cell r="D1153" t="str">
            <v>001151</v>
          </cell>
          <cell r="E1153" t="str">
            <v>INACTIVE</v>
          </cell>
          <cell r="F1153" t="str">
            <v>AUSTIN FERNANDES</v>
          </cell>
          <cell r="G1153" t="str">
            <v>SENIOR MECHANICAL SUPERVISOR</v>
          </cell>
          <cell r="H1153" t="str">
            <v>MEP</v>
          </cell>
          <cell r="I1153"/>
          <cell r="J1153"/>
          <cell r="K1153"/>
          <cell r="L1153"/>
          <cell r="M1153"/>
          <cell r="N1153"/>
          <cell r="O1153" t="str">
            <v>MEP SUPERVISOR</v>
          </cell>
          <cell r="P1153" t="str">
            <v>MANAGEMENT &amp; ADMIN</v>
          </cell>
          <cell r="Q1153">
            <v>43955</v>
          </cell>
          <cell r="R1153" t="str">
            <v>T4B</v>
          </cell>
          <cell r="S1153" t="str">
            <v>MALE</v>
          </cell>
          <cell r="T1153">
            <v>43955</v>
          </cell>
          <cell r="U1153">
            <v>44139</v>
          </cell>
          <cell r="V1153"/>
          <cell r="W1153" t="str">
            <v>SINGLE</v>
          </cell>
          <cell r="X1153">
            <v>5500</v>
          </cell>
          <cell r="Y1153" t="str">
            <v xml:space="preserve">Company Provided </v>
          </cell>
          <cell r="Z1153" t="str">
            <v xml:space="preserve">Company Provided </v>
          </cell>
          <cell r="AA1153" t="str">
            <v xml:space="preserve">Company Provided </v>
          </cell>
          <cell r="AB1153"/>
          <cell r="AC1153"/>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v>0</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cell r="BD1153"/>
          <cell r="BE1153"/>
          <cell r="BF1153"/>
          <cell r="BG1153"/>
          <cell r="BH1153"/>
          <cell r="BI1153">
            <v>0</v>
          </cell>
          <cell r="BJ1153"/>
          <cell r="BK1153"/>
          <cell r="BL1153">
            <v>44338</v>
          </cell>
          <cell r="BM1153" t="str">
            <v>TERMINATION</v>
          </cell>
          <cell r="BN1153" t="str">
            <v>FINAL EXIT</v>
          </cell>
          <cell r="BO1153" t="str">
            <v>CLEARED</v>
          </cell>
          <cell r="BP1153"/>
          <cell r="BQ1153"/>
          <cell r="BR1153"/>
          <cell r="BS1153" t="str">
            <v>HARD SERVICES-MECHANICAL</v>
          </cell>
          <cell r="BT1153" t="e">
            <v>#N/A</v>
          </cell>
          <cell r="BU1153" t="str">
            <v>MEP SUPERVISOR</v>
          </cell>
          <cell r="BV1153"/>
        </row>
        <row r="1154">
          <cell r="D1154" t="str">
            <v>001152</v>
          </cell>
          <cell r="E1154" t="str">
            <v>INACTIVE</v>
          </cell>
          <cell r="F1154" t="str">
            <v>MARLON NARVAS DIZON</v>
          </cell>
          <cell r="G1154" t="str">
            <v>MECHANICAL ENGINEER</v>
          </cell>
          <cell r="H1154" t="str">
            <v>MEP</v>
          </cell>
          <cell r="I1154"/>
          <cell r="J1154"/>
          <cell r="K1154"/>
          <cell r="L1154"/>
          <cell r="M1154"/>
          <cell r="N1154"/>
          <cell r="O1154" t="str">
            <v>FM SERVICE MANAGER</v>
          </cell>
          <cell r="P1154" t="str">
            <v>MANAGEMENT &amp; ADMIN</v>
          </cell>
          <cell r="Q1154">
            <v>43955</v>
          </cell>
          <cell r="R1154" t="str">
            <v>T4C</v>
          </cell>
          <cell r="S1154" t="str">
            <v>MALE</v>
          </cell>
          <cell r="T1154">
            <v>43955</v>
          </cell>
          <cell r="U1154">
            <v>44139</v>
          </cell>
          <cell r="V1154"/>
          <cell r="W1154" t="str">
            <v>SINGLE</v>
          </cell>
          <cell r="X1154">
            <v>7700</v>
          </cell>
          <cell r="Y1154">
            <v>4000</v>
          </cell>
          <cell r="Z1154">
            <v>1000</v>
          </cell>
          <cell r="AA1154"/>
          <cell r="AB1154">
            <v>300</v>
          </cell>
          <cell r="AC1154"/>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cell r="AR1154" t="str">
            <v>Doha Bank</v>
          </cell>
          <cell r="AS1154">
            <v>0</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cell r="BE1154"/>
          <cell r="BF1154"/>
          <cell r="BG1154"/>
          <cell r="BH1154"/>
          <cell r="BI1154">
            <v>0</v>
          </cell>
          <cell r="BJ1154"/>
          <cell r="BK1154"/>
          <cell r="BL1154">
            <v>44286</v>
          </cell>
          <cell r="BM1154" t="str">
            <v>TERMINATION</v>
          </cell>
          <cell r="BN1154" t="str">
            <v>FINAL EXIT</v>
          </cell>
          <cell r="BO1154" t="str">
            <v>CLEARED</v>
          </cell>
          <cell r="BP1154"/>
          <cell r="BQ1154"/>
          <cell r="BR1154"/>
          <cell r="BS1154" t="str">
            <v>HARD SERVICES-MECHANICAL</v>
          </cell>
          <cell r="BT1154" t="e">
            <v>#N/A</v>
          </cell>
          <cell r="BU1154" t="str">
            <v>FM SERVICE MANAGER</v>
          </cell>
          <cell r="BV1154"/>
        </row>
        <row r="1155">
          <cell r="D1155" t="str">
            <v>001153</v>
          </cell>
          <cell r="E1155" t="str">
            <v>INACTIVE</v>
          </cell>
          <cell r="F1155" t="str">
            <v>RAYEES BAKIR CHAUS</v>
          </cell>
          <cell r="G1155" t="str">
            <v>SENIOR HVAC SUPERVISOR</v>
          </cell>
          <cell r="H1155" t="str">
            <v>MEP</v>
          </cell>
          <cell r="I1155"/>
          <cell r="J1155"/>
          <cell r="K1155"/>
          <cell r="L1155"/>
          <cell r="M1155"/>
          <cell r="N1155"/>
          <cell r="O1155" t="str">
            <v>MEP SUPERVISOR</v>
          </cell>
          <cell r="P1155" t="str">
            <v>MANAGEMENT &amp; ADMIN</v>
          </cell>
          <cell r="Q1155">
            <v>43955</v>
          </cell>
          <cell r="R1155" t="str">
            <v>T4B</v>
          </cell>
          <cell r="S1155" t="str">
            <v>MALE</v>
          </cell>
          <cell r="T1155">
            <v>43955</v>
          </cell>
          <cell r="U1155">
            <v>44139</v>
          </cell>
          <cell r="V1155"/>
          <cell r="W1155" t="str">
            <v>SINGLE</v>
          </cell>
          <cell r="X1155">
            <v>5000</v>
          </cell>
          <cell r="Y1155">
            <v>2000</v>
          </cell>
          <cell r="Z1155">
            <v>1000</v>
          </cell>
          <cell r="AA1155"/>
          <cell r="AB1155"/>
          <cell r="AC1155"/>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cell r="AR1155" t="str">
            <v>Doha Bank</v>
          </cell>
          <cell r="AS1155">
            <v>0</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cell r="BD1155"/>
          <cell r="BE1155"/>
          <cell r="BF1155"/>
          <cell r="BG1155"/>
          <cell r="BH1155"/>
          <cell r="BI1155">
            <v>0</v>
          </cell>
          <cell r="BJ1155"/>
          <cell r="BK1155"/>
          <cell r="BL1155">
            <v>44338</v>
          </cell>
          <cell r="BM1155" t="str">
            <v>TERMINATION</v>
          </cell>
          <cell r="BN1155" t="str">
            <v>FINAL EXIT</v>
          </cell>
          <cell r="BO1155" t="str">
            <v>CLEARED</v>
          </cell>
          <cell r="BP1155"/>
          <cell r="BQ1155"/>
          <cell r="BR1155"/>
          <cell r="BS1155" t="str">
            <v>HARD SERVICES-MECHANICAL</v>
          </cell>
          <cell r="BT1155" t="e">
            <v>#N/A</v>
          </cell>
          <cell r="BU1155" t="str">
            <v>MEP SUPERVISOR</v>
          </cell>
          <cell r="BV1155"/>
        </row>
        <row r="1156">
          <cell r="D1156" t="str">
            <v>001154</v>
          </cell>
          <cell r="E1156" t="str">
            <v>INACTIVE</v>
          </cell>
          <cell r="F1156" t="str">
            <v>SADAKHATHULLA KUZHIKKAD</v>
          </cell>
          <cell r="G1156" t="str">
            <v>QHSE OFFICER</v>
          </cell>
          <cell r="H1156" t="str">
            <v>HSET</v>
          </cell>
          <cell r="I1156"/>
          <cell r="J1156"/>
          <cell r="K1156"/>
          <cell r="L1156"/>
          <cell r="M1156"/>
          <cell r="N1156"/>
          <cell r="O1156" t="str">
            <v>SUPPORT FUNCTION  OFFICER</v>
          </cell>
          <cell r="P1156" t="str">
            <v>MANAGEMENT &amp; ADMIN</v>
          </cell>
          <cell r="Q1156">
            <v>43955</v>
          </cell>
          <cell r="R1156" t="str">
            <v>S3</v>
          </cell>
          <cell r="S1156" t="str">
            <v>MALE</v>
          </cell>
          <cell r="T1156">
            <v>43955</v>
          </cell>
          <cell r="U1156">
            <v>44139</v>
          </cell>
          <cell r="V1156"/>
          <cell r="W1156"/>
          <cell r="X1156">
            <v>6100</v>
          </cell>
          <cell r="Y1156">
            <v>2000</v>
          </cell>
          <cell r="Z1156">
            <v>800</v>
          </cell>
          <cell r="AA1156"/>
          <cell r="AB1156">
            <v>100</v>
          </cell>
          <cell r="AC1156"/>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cell r="AR1156"/>
          <cell r="AS1156"/>
          <cell r="AT1156"/>
          <cell r="AU1156" t="str">
            <v>QA39CBQA000000004010473469001</v>
          </cell>
          <cell r="AV1156"/>
          <cell r="AW1156"/>
          <cell r="AX1156">
            <v>21</v>
          </cell>
          <cell r="AY1156" t="str">
            <v xml:space="preserve">EVERY YEAR </v>
          </cell>
          <cell r="AZ1156"/>
          <cell r="BA1156" t="str">
            <v xml:space="preserve">FROM AKTOR </v>
          </cell>
          <cell r="BB1156">
            <v>0</v>
          </cell>
          <cell r="BC1156"/>
          <cell r="BD1156"/>
          <cell r="BE1156"/>
          <cell r="BF1156"/>
          <cell r="BG1156"/>
          <cell r="BH1156"/>
          <cell r="BI1156">
            <v>0</v>
          </cell>
          <cell r="BJ1156"/>
          <cell r="BK1156"/>
          <cell r="BL1156">
            <v>44014</v>
          </cell>
          <cell r="BM1156" t="str">
            <v>RESIGNATION</v>
          </cell>
          <cell r="BN1156"/>
          <cell r="BO1156" t="str">
            <v>CLEARED</v>
          </cell>
          <cell r="BP1156"/>
          <cell r="BQ1156"/>
          <cell r="BR1156"/>
          <cell r="BS1156" t="str">
            <v>HEAD OFFICE</v>
          </cell>
          <cell r="BT1156" t="e">
            <v>#N/A</v>
          </cell>
          <cell r="BU1156" t="str">
            <v>SUPPORT FUNCTION OFFICER</v>
          </cell>
          <cell r="BV1156"/>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cell r="M1157"/>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cell r="W1157" t="str">
            <v>SINGLE</v>
          </cell>
          <cell r="X1157">
            <v>1200</v>
          </cell>
          <cell r="Y1157" t="str">
            <v>Company Provided</v>
          </cell>
          <cell r="Z1157" t="str">
            <v>Company Provided</v>
          </cell>
          <cell r="AA1157" t="str">
            <v xml:space="preserve">Company Provided </v>
          </cell>
          <cell r="AB1157"/>
          <cell r="AC1157"/>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cell r="BD1157"/>
          <cell r="BE1157"/>
          <cell r="BF1157"/>
          <cell r="BG1157" t="str">
            <v>abdalahalisharua@gmail.com</v>
          </cell>
          <cell r="BH1157"/>
          <cell r="BI1157">
            <v>0</v>
          </cell>
          <cell r="BJ1157" t="str">
            <v>Designation Changed Cleaner to Team Leader and B. Salary Changed 1000 to 1200</v>
          </cell>
          <cell r="BK1157">
            <v>44562</v>
          </cell>
          <cell r="BL1157"/>
          <cell r="BM1157"/>
          <cell r="BN1157"/>
          <cell r="BO1157"/>
          <cell r="BP1157"/>
          <cell r="BQ1157"/>
          <cell r="BR1157"/>
          <cell r="BS1157" t="str">
            <v>SOFT SERVICES</v>
          </cell>
          <cell r="BT1157" t="str">
            <v>SOFT SERVICES</v>
          </cell>
          <cell r="BU1157" t="str">
            <v>FACADE CLEANER</v>
          </cell>
          <cell r="BV1157"/>
        </row>
        <row r="1158">
          <cell r="D1158" t="str">
            <v>001156</v>
          </cell>
          <cell r="E1158" t="str">
            <v>INACTIVE</v>
          </cell>
          <cell r="F1158" t="str">
            <v>ABDUNASIF NDUGGA</v>
          </cell>
          <cell r="G1158" t="str">
            <v>MECHANICAL TECHNICIAN</v>
          </cell>
          <cell r="H1158" t="str">
            <v>MEP</v>
          </cell>
          <cell r="I1158"/>
          <cell r="J1158"/>
          <cell r="K1158"/>
          <cell r="L1158"/>
          <cell r="M1158"/>
          <cell r="N1158"/>
          <cell r="O1158" t="str">
            <v>SENIOR TECHNICIAN</v>
          </cell>
          <cell r="P1158" t="str">
            <v>OPERATIONS AND LABOUR</v>
          </cell>
          <cell r="Q1158">
            <v>43960</v>
          </cell>
          <cell r="R1158" t="str">
            <v>T3</v>
          </cell>
          <cell r="S1158" t="str">
            <v>MALE</v>
          </cell>
          <cell r="T1158">
            <v>43960</v>
          </cell>
          <cell r="U1158">
            <v>44144</v>
          </cell>
          <cell r="V1158"/>
          <cell r="W1158" t="str">
            <v>SINGLE</v>
          </cell>
          <cell r="X1158">
            <v>1400</v>
          </cell>
          <cell r="Y1158" t="str">
            <v>Company Provided</v>
          </cell>
          <cell r="Z1158" t="str">
            <v>Company Provided</v>
          </cell>
          <cell r="AA1158" t="str">
            <v xml:space="preserve">Company Provided </v>
          </cell>
          <cell r="AB1158"/>
          <cell r="AC1158"/>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v>0</v>
          </cell>
          <cell r="BC1158"/>
          <cell r="BD1158"/>
          <cell r="BE1158"/>
          <cell r="BF1158"/>
          <cell r="BG1158"/>
          <cell r="BH1158"/>
          <cell r="BI1158">
            <v>0</v>
          </cell>
          <cell r="BJ1158"/>
          <cell r="BK1158"/>
          <cell r="BL1158">
            <v>44405</v>
          </cell>
          <cell r="BM1158" t="str">
            <v>RESIGNATION</v>
          </cell>
          <cell r="BN1158" t="str">
            <v>SPONSORSHIP TRANSFER</v>
          </cell>
          <cell r="BO1158" t="str">
            <v>CLEARED</v>
          </cell>
          <cell r="BP1158"/>
          <cell r="BQ1158"/>
          <cell r="BR1158"/>
          <cell r="BS1158" t="str">
            <v>HARD SERVICES-MECHANICAL</v>
          </cell>
          <cell r="BT1158" t="e">
            <v>#N/A</v>
          </cell>
          <cell r="BU1158" t="str">
            <v>SENIOR TECHNICIAN</v>
          </cell>
          <cell r="BV1158"/>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cell r="M1159"/>
          <cell r="N1159" t="str">
            <v>AL DOHA AL JADEDA</v>
          </cell>
          <cell r="O1159" t="str">
            <v>MAINTENANCE ASSISTANT</v>
          </cell>
          <cell r="P1159" t="str">
            <v>OPERATIONS AND LABOUR</v>
          </cell>
          <cell r="Q1159">
            <v>43960</v>
          </cell>
          <cell r="R1159" t="str">
            <v>T2</v>
          </cell>
          <cell r="S1159" t="str">
            <v>MALE</v>
          </cell>
          <cell r="T1159">
            <v>43960</v>
          </cell>
          <cell r="U1159">
            <v>44144</v>
          </cell>
          <cell r="V1159"/>
          <cell r="W1159" t="str">
            <v>SINGLE</v>
          </cell>
          <cell r="X1159">
            <v>1100</v>
          </cell>
          <cell r="Y1159" t="str">
            <v>Company Provided</v>
          </cell>
          <cell r="Z1159" t="str">
            <v>Company Provided</v>
          </cell>
          <cell r="AA1159" t="str">
            <v xml:space="preserve">Company Provided </v>
          </cell>
          <cell r="AB1159"/>
          <cell r="AC1159"/>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cell r="BD1159"/>
          <cell r="BE1159"/>
          <cell r="BF1159"/>
          <cell r="BG1159" t="str">
            <v>anayathossen999@gmail.com</v>
          </cell>
          <cell r="BH1159"/>
          <cell r="BI1159">
            <v>0</v>
          </cell>
          <cell r="BJ1159"/>
          <cell r="BK1159"/>
          <cell r="BL1159"/>
          <cell r="BM1159"/>
          <cell r="BN1159"/>
          <cell r="BO1159"/>
          <cell r="BP1159"/>
          <cell r="BQ1159"/>
          <cell r="BR1159"/>
          <cell r="BS1159" t="str">
            <v>HARD SERVICES-MECHANICAL</v>
          </cell>
          <cell r="BT1159" t="str">
            <v>HARD SERVICES-MECHANICAL</v>
          </cell>
          <cell r="BU1159" t="str">
            <v>MAINTENANCE ASSISTANT</v>
          </cell>
          <cell r="BV1159"/>
        </row>
        <row r="1160">
          <cell r="D1160" t="str">
            <v>001158</v>
          </cell>
          <cell r="E1160" t="str">
            <v>INACTIVE</v>
          </cell>
          <cell r="F1160" t="str">
            <v>ANDREW KARUHANGA</v>
          </cell>
          <cell r="G1160" t="str">
            <v>CLEANER</v>
          </cell>
          <cell r="H1160" t="str">
            <v>SOFT SERVICES</v>
          </cell>
          <cell r="I1160"/>
          <cell r="J1160"/>
          <cell r="K1160"/>
          <cell r="L1160"/>
          <cell r="M1160"/>
          <cell r="N1160"/>
          <cell r="O1160" t="str">
            <v>FACADE CLEANER</v>
          </cell>
          <cell r="P1160" t="str">
            <v>OPERATIONS AND LABOUR</v>
          </cell>
          <cell r="Q1160">
            <v>43960</v>
          </cell>
          <cell r="R1160" t="str">
            <v>T1</v>
          </cell>
          <cell r="S1160" t="str">
            <v>MALE</v>
          </cell>
          <cell r="T1160">
            <v>43960</v>
          </cell>
          <cell r="U1160">
            <v>44144</v>
          </cell>
          <cell r="V1160"/>
          <cell r="W1160" t="str">
            <v>SINGLE</v>
          </cell>
          <cell r="X1160">
            <v>1000</v>
          </cell>
          <cell r="Y1160" t="str">
            <v>Company Provided</v>
          </cell>
          <cell r="Z1160" t="str">
            <v>Company Provided</v>
          </cell>
          <cell r="AA1160" t="str">
            <v xml:space="preserve">Company Provided </v>
          </cell>
          <cell r="AB1160"/>
          <cell r="AC1160"/>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cell r="BD1160"/>
          <cell r="BE1160"/>
          <cell r="BF1160"/>
          <cell r="BG1160"/>
          <cell r="BH1160"/>
          <cell r="BI1160">
            <v>0</v>
          </cell>
          <cell r="BJ1160"/>
          <cell r="BK1160"/>
          <cell r="BL1160">
            <v>44303</v>
          </cell>
          <cell r="BM1160" t="str">
            <v>RESIGNATION</v>
          </cell>
          <cell r="BN1160" t="str">
            <v>FINAL EXIT</v>
          </cell>
          <cell r="BO1160" t="str">
            <v>CLEARED</v>
          </cell>
          <cell r="BP1160"/>
          <cell r="BQ1160"/>
          <cell r="BR1160"/>
          <cell r="BS1160" t="str">
            <v>SOFT SERVICES</v>
          </cell>
          <cell r="BT1160" t="e">
            <v>#N/A</v>
          </cell>
          <cell r="BU1160" t="str">
            <v>FACADE CLEANER</v>
          </cell>
          <cell r="BV1160"/>
        </row>
        <row r="1161">
          <cell r="D1161" t="str">
            <v>001159</v>
          </cell>
          <cell r="E1161" t="str">
            <v>INACTIVE</v>
          </cell>
          <cell r="F1161" t="str">
            <v>ANDREW WANYAMA</v>
          </cell>
          <cell r="G1161" t="str">
            <v>CLEANER - STATION</v>
          </cell>
          <cell r="H1161" t="str">
            <v>SOFT SERVICES</v>
          </cell>
          <cell r="I1161"/>
          <cell r="J1161"/>
          <cell r="K1161"/>
          <cell r="L1161"/>
          <cell r="M1161"/>
          <cell r="N1161"/>
          <cell r="O1161" t="str">
            <v>FACADE CLEANER</v>
          </cell>
          <cell r="P1161" t="str">
            <v>OPERATIONS AND LABOUR</v>
          </cell>
          <cell r="Q1161">
            <v>43960</v>
          </cell>
          <cell r="R1161" t="str">
            <v>T1</v>
          </cell>
          <cell r="S1161" t="str">
            <v>MALE</v>
          </cell>
          <cell r="T1161">
            <v>43960</v>
          </cell>
          <cell r="U1161">
            <v>44144</v>
          </cell>
          <cell r="V1161"/>
          <cell r="W1161" t="str">
            <v>SINGLE</v>
          </cell>
          <cell r="X1161">
            <v>1000</v>
          </cell>
          <cell r="Y1161" t="str">
            <v>Company Provided</v>
          </cell>
          <cell r="Z1161" t="str">
            <v>Company Provided</v>
          </cell>
          <cell r="AA1161" t="str">
            <v xml:space="preserve">Company Provided </v>
          </cell>
          <cell r="AB1161"/>
          <cell r="AC1161"/>
          <cell r="AD1161">
            <v>1000</v>
          </cell>
          <cell r="AE1161" t="str">
            <v>YES</v>
          </cell>
          <cell r="AF1161" t="str">
            <v>METRO</v>
          </cell>
          <cell r="AG1161" t="str">
            <v>UGANDA</v>
          </cell>
          <cell r="AH1161">
            <v>33869</v>
          </cell>
          <cell r="AI1161">
            <v>30</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cell r="BD1161"/>
          <cell r="BE1161"/>
          <cell r="BF1161"/>
          <cell r="BG1161"/>
          <cell r="BH1161"/>
          <cell r="BI1161">
            <v>0</v>
          </cell>
          <cell r="BJ1161"/>
          <cell r="BK1161"/>
          <cell r="BL1161">
            <v>44823</v>
          </cell>
          <cell r="BM1161" t="str">
            <v>RESIGNATION</v>
          </cell>
          <cell r="BN1161" t="str">
            <v>SPONSORSHIP TRANSFER</v>
          </cell>
          <cell r="BO1161" t="str">
            <v>CLEARED</v>
          </cell>
          <cell r="BP1161"/>
          <cell r="BQ1161"/>
          <cell r="BR1161"/>
          <cell r="BS1161" t="str">
            <v>SOFT SERVICES</v>
          </cell>
          <cell r="BT1161" t="e">
            <v>#N/A</v>
          </cell>
          <cell r="BU1161" t="str">
            <v>FACADE CLEANER</v>
          </cell>
          <cell r="BV1161"/>
        </row>
        <row r="1162">
          <cell r="D1162" t="str">
            <v>001160</v>
          </cell>
          <cell r="E1162" t="str">
            <v>INACTIVE</v>
          </cell>
          <cell r="F1162" t="str">
            <v>ANTHONY TINAPAY LIM</v>
          </cell>
          <cell r="G1162" t="str">
            <v>ELECTRICAL TECHNICIAN</v>
          </cell>
          <cell r="H1162" t="str">
            <v>MEP</v>
          </cell>
          <cell r="I1162"/>
          <cell r="J1162"/>
          <cell r="K1162"/>
          <cell r="L1162"/>
          <cell r="M1162"/>
          <cell r="N1162"/>
          <cell r="O1162" t="str">
            <v>SENIOR TECHNICIAN</v>
          </cell>
          <cell r="P1162" t="str">
            <v>OPERATIONS AND LABOUR</v>
          </cell>
          <cell r="Q1162">
            <v>43960</v>
          </cell>
          <cell r="R1162" t="str">
            <v>T3</v>
          </cell>
          <cell r="S1162" t="str">
            <v>MALE</v>
          </cell>
          <cell r="T1162">
            <v>43960</v>
          </cell>
          <cell r="U1162">
            <v>44144</v>
          </cell>
          <cell r="V1162"/>
          <cell r="W1162" t="str">
            <v>SINGLE</v>
          </cell>
          <cell r="X1162">
            <v>1400</v>
          </cell>
          <cell r="Y1162" t="str">
            <v>Company Provided</v>
          </cell>
          <cell r="Z1162" t="str">
            <v>Company Provided</v>
          </cell>
          <cell r="AA1162" t="str">
            <v xml:space="preserve">Company Provided </v>
          </cell>
          <cell r="AB1162"/>
          <cell r="AC1162"/>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cell r="BD1162"/>
          <cell r="BE1162"/>
          <cell r="BF1162"/>
          <cell r="BG1162"/>
          <cell r="BH1162"/>
          <cell r="BI1162">
            <v>0</v>
          </cell>
          <cell r="BJ1162"/>
          <cell r="BK1162"/>
          <cell r="BL1162">
            <v>44691</v>
          </cell>
          <cell r="BM1162" t="str">
            <v>RESIGNATION</v>
          </cell>
          <cell r="BN1162" t="str">
            <v>FINAL EXIT</v>
          </cell>
          <cell r="BO1162" t="str">
            <v>CLEARED</v>
          </cell>
          <cell r="BP1162"/>
          <cell r="BQ1162"/>
          <cell r="BR1162"/>
          <cell r="BS1162" t="str">
            <v>HARD SERVICES- ELECTRICAL</v>
          </cell>
          <cell r="BT1162" t="e">
            <v>#N/A</v>
          </cell>
          <cell r="BU1162" t="str">
            <v>SENIOR TECHNICIAN</v>
          </cell>
          <cell r="BV1162"/>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cell r="M1163"/>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cell r="AC1163"/>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v>0</v>
          </cell>
          <cell r="BC1163"/>
          <cell r="BD1163"/>
          <cell r="BE1163"/>
          <cell r="BF1163"/>
          <cell r="BG1163" t="str">
            <v>bachumolla89@gmail.com</v>
          </cell>
          <cell r="BH1163"/>
          <cell r="BI1163">
            <v>0</v>
          </cell>
          <cell r="BJ1163"/>
          <cell r="BK1163"/>
          <cell r="BL1163"/>
          <cell r="BM1163"/>
          <cell r="BN1163"/>
          <cell r="BO1163"/>
          <cell r="BP1163"/>
          <cell r="BQ1163"/>
          <cell r="BR1163"/>
          <cell r="BS1163" t="str">
            <v>HARD SERVICES-MECHANICAL</v>
          </cell>
          <cell r="BT1163" t="str">
            <v>HARD SERVICES-MECHANICAL</v>
          </cell>
          <cell r="BU1163" t="str">
            <v>MAINTENANCE ASSISTANT</v>
          </cell>
          <cell r="BV1163"/>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cell r="M1164"/>
          <cell r="N1164" t="str">
            <v>GENERAL</v>
          </cell>
          <cell r="O1164" t="str">
            <v>MAINTENANCE ASSISTANT</v>
          </cell>
          <cell r="P1164" t="str">
            <v>OPERATIONS AND LABOUR</v>
          </cell>
          <cell r="Q1164">
            <v>43960</v>
          </cell>
          <cell r="R1164" t="str">
            <v>T1</v>
          </cell>
          <cell r="S1164" t="str">
            <v>MALE</v>
          </cell>
          <cell r="T1164">
            <v>43960</v>
          </cell>
          <cell r="U1164">
            <v>44144</v>
          </cell>
          <cell r="V1164"/>
          <cell r="W1164" t="str">
            <v>SINGLE</v>
          </cell>
          <cell r="X1164">
            <v>1100</v>
          </cell>
          <cell r="Y1164" t="str">
            <v>Company Provided</v>
          </cell>
          <cell r="Z1164" t="str">
            <v>Company Provided</v>
          </cell>
          <cell r="AA1164" t="str">
            <v xml:space="preserve">Company Provided </v>
          </cell>
          <cell r="AB1164"/>
          <cell r="AC1164"/>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cell r="BD1164"/>
          <cell r="BE1164"/>
          <cell r="BF1164"/>
          <cell r="BG1164" t="str">
            <v>bs6849991@gmail.com</v>
          </cell>
          <cell r="BH1164"/>
          <cell r="BI1164">
            <v>0</v>
          </cell>
          <cell r="BJ1164"/>
          <cell r="BK1164"/>
          <cell r="BL1164"/>
          <cell r="BM1164"/>
          <cell r="BN1164"/>
          <cell r="BO1164"/>
          <cell r="BP1164"/>
          <cell r="BQ1164"/>
          <cell r="BR1164"/>
          <cell r="BS1164" t="str">
            <v>HARD SERVICES- ELECTRICAL</v>
          </cell>
          <cell r="BT1164" t="str">
            <v>HARD SERVICES- ELECTRICAL</v>
          </cell>
          <cell r="BU1164" t="str">
            <v>MAINTENANCE ASSISTANT</v>
          </cell>
          <cell r="BV1164"/>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cell r="M1165"/>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cell r="AB1165"/>
          <cell r="AC1165"/>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cell r="AR1165" t="str">
            <v>Doha Bank</v>
          </cell>
          <cell r="AS1165">
            <v>0</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cell r="BE1165" t="str">
            <v>+917592024158</v>
          </cell>
          <cell r="BF1165" t="str">
            <v>M.A.FRANCIS CLOSE-FATHER</v>
          </cell>
          <cell r="BG1165" t="str">
            <v>FRANCISANTO1@GMAIL.COM</v>
          </cell>
          <cell r="BH1165" t="str">
            <v>CHRISTIAN</v>
          </cell>
          <cell r="BI1165">
            <v>0</v>
          </cell>
          <cell r="BJ1165" t="str">
            <v>BS 4200 to 4320 and Total Salary 6000 to 6120</v>
          </cell>
          <cell r="BK1165">
            <v>44682</v>
          </cell>
          <cell r="BL1165"/>
          <cell r="BM1165"/>
          <cell r="BN1165"/>
          <cell r="BO1165"/>
          <cell r="BP1165"/>
          <cell r="BQ1165"/>
          <cell r="BR1165"/>
          <cell r="BS1165" t="str">
            <v>HEAD OFFICE</v>
          </cell>
          <cell r="BT1165" t="str">
            <v>HEAD OFFICE</v>
          </cell>
          <cell r="BU1165" t="str">
            <v>SUPPORT FUNCTION OFFICER</v>
          </cell>
          <cell r="BV1165"/>
        </row>
        <row r="1166">
          <cell r="D1166" t="str">
            <v>001164</v>
          </cell>
          <cell r="E1166" t="str">
            <v>INACTIVE</v>
          </cell>
          <cell r="F1166" t="str">
            <v>BISHNU PODA BISHWAS</v>
          </cell>
          <cell r="G1166" t="str">
            <v>CLEANER - STATION</v>
          </cell>
          <cell r="H1166" t="str">
            <v>SOFT SERVICES</v>
          </cell>
          <cell r="I1166"/>
          <cell r="J1166"/>
          <cell r="K1166"/>
          <cell r="L1166"/>
          <cell r="M1166"/>
          <cell r="N1166"/>
          <cell r="O1166" t="str">
            <v>CLEANER</v>
          </cell>
          <cell r="P1166" t="str">
            <v>OPERATIONS AND LABOUR</v>
          </cell>
          <cell r="Q1166">
            <v>43960</v>
          </cell>
          <cell r="R1166" t="str">
            <v>T1</v>
          </cell>
          <cell r="S1166" t="str">
            <v>MALE</v>
          </cell>
          <cell r="T1166">
            <v>43960</v>
          </cell>
          <cell r="U1166">
            <v>44144</v>
          </cell>
          <cell r="V1166"/>
          <cell r="W1166" t="str">
            <v>SINGLE</v>
          </cell>
          <cell r="X1166">
            <v>1000</v>
          </cell>
          <cell r="Y1166" t="str">
            <v>Company Provided</v>
          </cell>
          <cell r="Z1166" t="str">
            <v>Company Provided</v>
          </cell>
          <cell r="AA1166" t="str">
            <v xml:space="preserve">Company Provided </v>
          </cell>
          <cell r="AB1166"/>
          <cell r="AC1166"/>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cell r="BD1166"/>
          <cell r="BE1166"/>
          <cell r="BF1166"/>
          <cell r="BG1166"/>
          <cell r="BH1166"/>
          <cell r="BI1166">
            <v>0</v>
          </cell>
          <cell r="BJ1166"/>
          <cell r="BK1166"/>
          <cell r="BL1166">
            <v>44793</v>
          </cell>
          <cell r="BM1166" t="str">
            <v>RESIGNATION</v>
          </cell>
          <cell r="BN1166" t="str">
            <v>FINAL EXIT</v>
          </cell>
          <cell r="BO1166" t="str">
            <v>CLEARED</v>
          </cell>
          <cell r="BP1166"/>
          <cell r="BQ1166"/>
          <cell r="BR1166"/>
          <cell r="BS1166" t="str">
            <v>SOFT SERVICES</v>
          </cell>
          <cell r="BT1166" t="e">
            <v>#N/A</v>
          </cell>
          <cell r="BU1166" t="str">
            <v>CLEANER</v>
          </cell>
          <cell r="BV1166"/>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cell r="M1167"/>
          <cell r="N1167" t="str">
            <v>AL BIDDA</v>
          </cell>
          <cell r="O1167" t="str">
            <v>MAINTENANCE ASSISTANT</v>
          </cell>
          <cell r="P1167" t="str">
            <v>OPERATIONS AND LABOUR</v>
          </cell>
          <cell r="Q1167">
            <v>43960</v>
          </cell>
          <cell r="R1167" t="str">
            <v>T1</v>
          </cell>
          <cell r="S1167" t="str">
            <v>MALE</v>
          </cell>
          <cell r="T1167">
            <v>43960</v>
          </cell>
          <cell r="U1167">
            <v>44144</v>
          </cell>
          <cell r="V1167"/>
          <cell r="W1167" t="str">
            <v>SINGLE</v>
          </cell>
          <cell r="X1167">
            <v>1100</v>
          </cell>
          <cell r="Y1167" t="str">
            <v>Company Provided</v>
          </cell>
          <cell r="Z1167" t="str">
            <v>Company Provided</v>
          </cell>
          <cell r="AA1167" t="str">
            <v xml:space="preserve">Company Provided </v>
          </cell>
          <cell r="AB1167"/>
          <cell r="AC1167"/>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cell r="BD1167"/>
          <cell r="BE1167"/>
          <cell r="BF1167"/>
          <cell r="BG1167"/>
          <cell r="BH1167" t="str">
            <v>ISLAM</v>
          </cell>
          <cell r="BI1167">
            <v>0</v>
          </cell>
          <cell r="BJ1167"/>
          <cell r="BK1167"/>
          <cell r="BL1167"/>
          <cell r="BM1167"/>
          <cell r="BN1167"/>
          <cell r="BO1167"/>
          <cell r="BP1167"/>
          <cell r="BQ1167"/>
          <cell r="BR1167"/>
          <cell r="BS1167" t="str">
            <v>HARD SERVICES- ELECTRICAL</v>
          </cell>
          <cell r="BT1167" t="str">
            <v>HARD SERVICES- ELECTRICAL</v>
          </cell>
          <cell r="BU1167" t="str">
            <v>MAINTENANCE ASSISTANT</v>
          </cell>
          <cell r="BV1167"/>
        </row>
        <row r="1168">
          <cell r="D1168" t="str">
            <v>001166</v>
          </cell>
          <cell r="E1168" t="str">
            <v>INACTIVE</v>
          </cell>
          <cell r="F1168" t="str">
            <v>BRIAN NUWAGABA KAKURU</v>
          </cell>
          <cell r="G1168" t="str">
            <v>CLEANER</v>
          </cell>
          <cell r="H1168" t="str">
            <v>SOFT SERVICES</v>
          </cell>
          <cell r="I1168"/>
          <cell r="J1168"/>
          <cell r="K1168"/>
          <cell r="L1168"/>
          <cell r="M1168"/>
          <cell r="N1168"/>
          <cell r="O1168" t="str">
            <v>FACADE CLEANER</v>
          </cell>
          <cell r="P1168" t="str">
            <v>OPERATIONS AND LABOUR</v>
          </cell>
          <cell r="Q1168">
            <v>43960</v>
          </cell>
          <cell r="R1168" t="str">
            <v>T1</v>
          </cell>
          <cell r="S1168" t="str">
            <v>MALE</v>
          </cell>
          <cell r="T1168">
            <v>43960</v>
          </cell>
          <cell r="U1168">
            <v>44144</v>
          </cell>
          <cell r="V1168"/>
          <cell r="W1168" t="str">
            <v>SINGLE</v>
          </cell>
          <cell r="X1168">
            <v>1000</v>
          </cell>
          <cell r="Y1168" t="str">
            <v>Company Provided</v>
          </cell>
          <cell r="Z1168" t="str">
            <v>Company Provided</v>
          </cell>
          <cell r="AA1168" t="str">
            <v xml:space="preserve">Company Provided </v>
          </cell>
          <cell r="AB1168"/>
          <cell r="AC1168"/>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cell r="BD1168"/>
          <cell r="BE1168"/>
          <cell r="BF1168"/>
          <cell r="BG1168"/>
          <cell r="BH1168"/>
          <cell r="BI1168">
            <v>0</v>
          </cell>
          <cell r="BJ1168"/>
          <cell r="BK1168"/>
          <cell r="BL1168">
            <v>44408</v>
          </cell>
          <cell r="BM1168" t="str">
            <v>RESIGNATION</v>
          </cell>
          <cell r="BN1168" t="str">
            <v>SPONSORSHIP TRANSFER</v>
          </cell>
          <cell r="BO1168" t="str">
            <v>CLEARED</v>
          </cell>
          <cell r="BP1168"/>
          <cell r="BQ1168"/>
          <cell r="BR1168"/>
          <cell r="BS1168" t="str">
            <v>SOFT SERVICES</v>
          </cell>
          <cell r="BT1168" t="e">
            <v>#N/A</v>
          </cell>
          <cell r="BU1168" t="str">
            <v>FACADE CLEANER</v>
          </cell>
          <cell r="BV1168"/>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cell r="M1169"/>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cell r="AB1169"/>
          <cell r="AC1169"/>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cell r="AR1169" t="str">
            <v>Doha Bank</v>
          </cell>
          <cell r="AS1169">
            <v>0</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cell r="BE1169" t="str">
            <v>+919486202257</v>
          </cell>
          <cell r="BF1169" t="str">
            <v>SANKARA MOORTHI</v>
          </cell>
          <cell r="BG1169" t="str">
            <v>ARUNVSMCA2008@GMAIL.COM</v>
          </cell>
          <cell r="BH1169" t="str">
            <v>HINDU</v>
          </cell>
          <cell r="BI1169">
            <v>0</v>
          </cell>
          <cell r="BJ1169" t="str">
            <v>Basic Salary 3200 to 3300 and Total Salary 5000 to 5100</v>
          </cell>
          <cell r="BK1169">
            <v>44682</v>
          </cell>
          <cell r="BL1169"/>
          <cell r="BM1169"/>
          <cell r="BN1169"/>
          <cell r="BO1169"/>
          <cell r="BP1169"/>
          <cell r="BQ1169"/>
          <cell r="BR1169"/>
          <cell r="BS1169" t="str">
            <v>HEAD OFFICE</v>
          </cell>
          <cell r="BT1169" t="str">
            <v>HEAD OFFICE</v>
          </cell>
          <cell r="BU1169" t="str">
            <v>SUPPORT FUNCTION OFFICER</v>
          </cell>
          <cell r="BV1169"/>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cell r="M1170"/>
          <cell r="N1170" t="str">
            <v>WEST BAY</v>
          </cell>
          <cell r="O1170" t="str">
            <v>SENIOR TECHNICIAN</v>
          </cell>
          <cell r="P1170" t="str">
            <v>OPERATIONS AND LABOUR</v>
          </cell>
          <cell r="Q1170">
            <v>43960</v>
          </cell>
          <cell r="R1170" t="str">
            <v>T3</v>
          </cell>
          <cell r="S1170" t="str">
            <v>MALE</v>
          </cell>
          <cell r="T1170">
            <v>43960</v>
          </cell>
          <cell r="U1170">
            <v>44144</v>
          </cell>
          <cell r="V1170"/>
          <cell r="W1170" t="str">
            <v>SINGLE</v>
          </cell>
          <cell r="X1170">
            <v>2000</v>
          </cell>
          <cell r="Y1170" t="str">
            <v>Company Provided</v>
          </cell>
          <cell r="Z1170" t="str">
            <v>Company Provided</v>
          </cell>
          <cell r="AA1170" t="str">
            <v xml:space="preserve">Company Provided </v>
          </cell>
          <cell r="AB1170"/>
          <cell r="AC1170"/>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cell r="BD1170"/>
          <cell r="BE1170"/>
          <cell r="BF1170"/>
          <cell r="BG1170" t="str">
            <v>costanaarchival118@gmail.com</v>
          </cell>
          <cell r="BH1170"/>
          <cell r="BI1170">
            <v>0</v>
          </cell>
          <cell r="BJ1170"/>
          <cell r="BK1170"/>
          <cell r="BL1170"/>
          <cell r="BM1170"/>
          <cell r="BN1170"/>
          <cell r="BO1170"/>
          <cell r="BP1170"/>
          <cell r="BQ1170"/>
          <cell r="BR1170"/>
          <cell r="BS1170" t="str">
            <v>HARD SERVICES- ELECTRICAL</v>
          </cell>
          <cell r="BT1170" t="str">
            <v>HARD SERVICES- ELECTRICAL</v>
          </cell>
          <cell r="BU1170" t="str">
            <v>SENIOR TECHNICIAN</v>
          </cell>
          <cell r="BV1170"/>
        </row>
        <row r="1171">
          <cell r="D1171" t="str">
            <v>001169</v>
          </cell>
          <cell r="E1171" t="str">
            <v>INACTIVE</v>
          </cell>
          <cell r="F1171" t="str">
            <v>CHANDRABABU CHELLAPPAN CHELLAPPAN</v>
          </cell>
          <cell r="G1171" t="str">
            <v>FLS ELECTRICAL TECHNICIAN</v>
          </cell>
          <cell r="H1171" t="str">
            <v>MEP</v>
          </cell>
          <cell r="I1171"/>
          <cell r="J1171"/>
          <cell r="K1171"/>
          <cell r="L1171"/>
          <cell r="M1171"/>
          <cell r="N1171"/>
          <cell r="O1171" t="str">
            <v>TECHNICIAN</v>
          </cell>
          <cell r="P1171" t="str">
            <v>OPERATIONS AND LABOUR</v>
          </cell>
          <cell r="Q1171">
            <v>43960</v>
          </cell>
          <cell r="R1171" t="str">
            <v>T2</v>
          </cell>
          <cell r="S1171" t="str">
            <v>MALE</v>
          </cell>
          <cell r="T1171">
            <v>43960</v>
          </cell>
          <cell r="U1171">
            <v>44144</v>
          </cell>
          <cell r="V1171"/>
          <cell r="W1171" t="str">
            <v>SINGLE</v>
          </cell>
          <cell r="X1171">
            <v>1700</v>
          </cell>
          <cell r="Y1171" t="str">
            <v>Company Provided</v>
          </cell>
          <cell r="Z1171" t="str">
            <v>Company Provided</v>
          </cell>
          <cell r="AA1171" t="str">
            <v xml:space="preserve">Company Provided </v>
          </cell>
          <cell r="AB1171"/>
          <cell r="AC1171"/>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cell r="BD1171"/>
          <cell r="BE1171"/>
          <cell r="BF1171"/>
          <cell r="BG1171"/>
          <cell r="BH1171"/>
          <cell r="BI1171">
            <v>0</v>
          </cell>
          <cell r="BJ1171"/>
          <cell r="BK1171"/>
          <cell r="BL1171">
            <v>44854</v>
          </cell>
          <cell r="BM1171" t="str">
            <v>RESIGNATION</v>
          </cell>
          <cell r="BN1171" t="str">
            <v>FINAL EXIT</v>
          </cell>
          <cell r="BO1171" t="str">
            <v>CLEARED</v>
          </cell>
          <cell r="BP1171"/>
          <cell r="BQ1171"/>
          <cell r="BR1171"/>
          <cell r="BS1171" t="e">
            <v>#N/A</v>
          </cell>
          <cell r="BT1171" t="e">
            <v>#N/A</v>
          </cell>
          <cell r="BU1171" t="e">
            <v>#N/A</v>
          </cell>
          <cell r="BV1171"/>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cell r="M1172"/>
          <cell r="N1172" t="str">
            <v>GENERAL</v>
          </cell>
          <cell r="O1172" t="str">
            <v>SENIOR TECHNICIAN</v>
          </cell>
          <cell r="P1172" t="str">
            <v>OPERATIONS AND LABOUR</v>
          </cell>
          <cell r="Q1172">
            <v>43960</v>
          </cell>
          <cell r="R1172" t="str">
            <v>T3</v>
          </cell>
          <cell r="S1172" t="str">
            <v>MALE</v>
          </cell>
          <cell r="T1172">
            <v>43960</v>
          </cell>
          <cell r="U1172">
            <v>44144</v>
          </cell>
          <cell r="V1172"/>
          <cell r="W1172" t="str">
            <v>SINGLE</v>
          </cell>
          <cell r="X1172">
            <v>3700</v>
          </cell>
          <cell r="Y1172" t="str">
            <v>Company Provided</v>
          </cell>
          <cell r="Z1172" t="str">
            <v>Company Provided</v>
          </cell>
          <cell r="AA1172" t="str">
            <v xml:space="preserve">Company Provided </v>
          </cell>
          <cell r="AB1172"/>
          <cell r="AC1172"/>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cell r="BD1172"/>
          <cell r="BE1172"/>
          <cell r="BF1172"/>
          <cell r="BG1172" t="str">
            <v>conradmuhumuza6@gmail.com</v>
          </cell>
          <cell r="BH1172" t="str">
            <v>ISLAM</v>
          </cell>
          <cell r="BI1172">
            <v>0</v>
          </cell>
          <cell r="BJ1172"/>
          <cell r="BK1172"/>
          <cell r="BL1172"/>
          <cell r="BM1172"/>
          <cell r="BN1172"/>
          <cell r="BO1172"/>
          <cell r="BP1172"/>
          <cell r="BQ1172"/>
          <cell r="BR1172"/>
          <cell r="BS1172" t="str">
            <v>HARD SERVICES-MECHANICAL</v>
          </cell>
          <cell r="BT1172" t="str">
            <v>HARD SERVICES-MECHANICAL</v>
          </cell>
          <cell r="BU1172" t="str">
            <v>SENIOR TECHNICIAN</v>
          </cell>
          <cell r="BV1172"/>
        </row>
        <row r="1173">
          <cell r="D1173" t="str">
            <v>001171</v>
          </cell>
          <cell r="E1173" t="str">
            <v>INACTIVE</v>
          </cell>
          <cell r="F1173" t="str">
            <v>BASSAM ELIE MOUKARZEL</v>
          </cell>
          <cell r="G1173" t="str">
            <v>HEAD OF MEP PERFORMANCE &amp; COMPLIANCE</v>
          </cell>
          <cell r="H1173" t="str">
            <v xml:space="preserve">MANAGEMENT </v>
          </cell>
          <cell r="I1173"/>
          <cell r="J1173"/>
          <cell r="K1173"/>
          <cell r="L1173"/>
          <cell r="M1173"/>
          <cell r="N1173"/>
          <cell r="O1173" t="str">
            <v>FM SERVICE MANAGER</v>
          </cell>
          <cell r="P1173" t="str">
            <v>MANAGEMENT &amp; ADMIN</v>
          </cell>
          <cell r="Q1173">
            <v>43961</v>
          </cell>
          <cell r="R1173" t="str">
            <v>M2B</v>
          </cell>
          <cell r="S1173" t="str">
            <v>MALE</v>
          </cell>
          <cell r="T1173">
            <v>43961</v>
          </cell>
          <cell r="U1173">
            <v>44145</v>
          </cell>
          <cell r="V1173"/>
          <cell r="W1173"/>
          <cell r="X1173">
            <v>28000</v>
          </cell>
          <cell r="Y1173">
            <v>8000</v>
          </cell>
          <cell r="Z1173">
            <v>2000</v>
          </cell>
          <cell r="AA1173"/>
          <cell r="AB1173">
            <v>500</v>
          </cell>
          <cell r="AC1173"/>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cell r="AR1173" t="str">
            <v>Commercial Bank of Qatar</v>
          </cell>
          <cell r="AS1173"/>
          <cell r="AT1173" t="str">
            <v>CBQ</v>
          </cell>
          <cell r="AU1173" t="e">
            <v>#N/A</v>
          </cell>
          <cell r="AV1173"/>
          <cell r="AW1173"/>
          <cell r="AX1173">
            <v>26</v>
          </cell>
          <cell r="AY1173" t="str">
            <v xml:space="preserve">EVERY YEAR </v>
          </cell>
          <cell r="AZ1173"/>
          <cell r="BA1173" t="str">
            <v xml:space="preserve">FROM AKTOR </v>
          </cell>
          <cell r="BB1173">
            <v>74468882</v>
          </cell>
          <cell r="BC1173"/>
          <cell r="BD1173"/>
          <cell r="BE1173"/>
          <cell r="BF1173"/>
          <cell r="BG1173"/>
          <cell r="BH1173"/>
          <cell r="BI1173">
            <v>0</v>
          </cell>
          <cell r="BJ1173"/>
          <cell r="BK1173"/>
          <cell r="BL1173">
            <v>44003</v>
          </cell>
          <cell r="BM1173" t="str">
            <v>RESIGNATION</v>
          </cell>
          <cell r="BN1173"/>
          <cell r="BO1173" t="str">
            <v>CLEARED</v>
          </cell>
          <cell r="BP1173"/>
          <cell r="BQ1173"/>
          <cell r="BR1173"/>
          <cell r="BS1173" t="e">
            <v>#N/A</v>
          </cell>
          <cell r="BT1173" t="e">
            <v>#N/A</v>
          </cell>
          <cell r="BU1173" t="e">
            <v>#N/A</v>
          </cell>
          <cell r="BV1173"/>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cell r="M1174"/>
          <cell r="N1174" t="str">
            <v>NETWORK</v>
          </cell>
          <cell r="O1174" t="str">
            <v>FACADE CLEANER</v>
          </cell>
          <cell r="P1174" t="str">
            <v>OPERATIONS AND LABOUR</v>
          </cell>
          <cell r="Q1174">
            <v>43960</v>
          </cell>
          <cell r="R1174" t="str">
            <v>T1</v>
          </cell>
          <cell r="S1174" t="str">
            <v>MALE</v>
          </cell>
          <cell r="T1174">
            <v>43960</v>
          </cell>
          <cell r="U1174">
            <v>44144</v>
          </cell>
          <cell r="V1174"/>
          <cell r="W1174" t="str">
            <v>SINGLE</v>
          </cell>
          <cell r="X1174">
            <v>1100</v>
          </cell>
          <cell r="Y1174" t="str">
            <v>Company Provided</v>
          </cell>
          <cell r="Z1174" t="str">
            <v>Company Provided</v>
          </cell>
          <cell r="AA1174" t="str">
            <v xml:space="preserve">Company Provided </v>
          </cell>
          <cell r="AB1174"/>
          <cell r="AC1174"/>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cell r="BD1174"/>
          <cell r="BE1174"/>
          <cell r="BF1174"/>
          <cell r="BG1174"/>
          <cell r="BH1174"/>
          <cell r="BI1174">
            <v>0</v>
          </cell>
          <cell r="BJ1174" t="str">
            <v>Designation Changed Cleaner to High Access Cleaner and Salary increased 1000 QAR to 1100 QAR</v>
          </cell>
          <cell r="BK1174">
            <v>44562</v>
          </cell>
          <cell r="BL1174"/>
          <cell r="BM1174"/>
          <cell r="BN1174"/>
          <cell r="BO1174"/>
          <cell r="BP1174"/>
          <cell r="BQ1174"/>
          <cell r="BR1174"/>
          <cell r="BS1174" t="str">
            <v>SOFT SERVICES</v>
          </cell>
          <cell r="BT1174" t="str">
            <v>SOFT SERVICES</v>
          </cell>
          <cell r="BU1174" t="str">
            <v>FACADE CLEANER</v>
          </cell>
          <cell r="BV1174"/>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cell r="M1175"/>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cell r="AB1175"/>
          <cell r="AC1175"/>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v>0</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cell r="BD1175"/>
          <cell r="BE1175">
            <v>77392243</v>
          </cell>
          <cell r="BF1175" t="str">
            <v xml:space="preserve">RAFEP RANJAN </v>
          </cell>
          <cell r="BG1175" t="str">
            <v>satyanarayanpatra50@gmail.com</v>
          </cell>
          <cell r="BH1175" t="str">
            <v>HINDU</v>
          </cell>
          <cell r="BI1175">
            <v>0</v>
          </cell>
          <cell r="BJ1175"/>
          <cell r="BK1175"/>
          <cell r="BL1175"/>
          <cell r="BM1175"/>
          <cell r="BN1175"/>
          <cell r="BO1175"/>
          <cell r="BP1175"/>
          <cell r="BQ1175"/>
          <cell r="BR1175"/>
          <cell r="BS1175" t="str">
            <v>HARD SERVICES-MECHANICAL</v>
          </cell>
          <cell r="BT1175" t="str">
            <v>HARD SERVICES-MECHANICAL</v>
          </cell>
          <cell r="BU1175" t="str">
            <v>MEP SUPERVISOR</v>
          </cell>
          <cell r="BV1175"/>
        </row>
        <row r="1176">
          <cell r="D1176" t="str">
            <v>001174</v>
          </cell>
          <cell r="E1176" t="str">
            <v>INACTIVE</v>
          </cell>
          <cell r="F1176" t="str">
            <v>FRED AMANYA</v>
          </cell>
          <cell r="G1176" t="str">
            <v>CLEANER</v>
          </cell>
          <cell r="H1176" t="str">
            <v>SOFT SERVICES</v>
          </cell>
          <cell r="I1176"/>
          <cell r="J1176"/>
          <cell r="K1176"/>
          <cell r="L1176"/>
          <cell r="M1176"/>
          <cell r="N1176"/>
          <cell r="O1176" t="str">
            <v>FACADE CLEANER</v>
          </cell>
          <cell r="P1176" t="str">
            <v>OPERATIONS AND LABOUR</v>
          </cell>
          <cell r="Q1176">
            <v>43960</v>
          </cell>
          <cell r="R1176" t="str">
            <v>T1</v>
          </cell>
          <cell r="S1176" t="str">
            <v>MALE</v>
          </cell>
          <cell r="T1176">
            <v>43960</v>
          </cell>
          <cell r="U1176">
            <v>44144</v>
          </cell>
          <cell r="V1176"/>
          <cell r="W1176" t="str">
            <v>SINGLE</v>
          </cell>
          <cell r="X1176">
            <v>1000</v>
          </cell>
          <cell r="Y1176" t="str">
            <v>Company Provided</v>
          </cell>
          <cell r="Z1176" t="str">
            <v>Company Provided</v>
          </cell>
          <cell r="AA1176" t="str">
            <v xml:space="preserve">Company Provided </v>
          </cell>
          <cell r="AB1176"/>
          <cell r="AC1176"/>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cell r="BD1176"/>
          <cell r="BE1176"/>
          <cell r="BF1176"/>
          <cell r="BG1176"/>
          <cell r="BH1176"/>
          <cell r="BI1176">
            <v>0</v>
          </cell>
          <cell r="BJ1176"/>
          <cell r="BK1176"/>
          <cell r="BL1176">
            <v>44371</v>
          </cell>
          <cell r="BM1176" t="str">
            <v>TERMINATION</v>
          </cell>
          <cell r="BN1176" t="str">
            <v>Article 61 - Final Exit ( Absconded)</v>
          </cell>
          <cell r="BO1176" t="str">
            <v>CLEARED</v>
          </cell>
          <cell r="BP1176"/>
          <cell r="BQ1176"/>
          <cell r="BR1176"/>
          <cell r="BS1176" t="str">
            <v>SOFT SERVICES</v>
          </cell>
          <cell r="BT1176" t="e">
            <v>#N/A</v>
          </cell>
          <cell r="BU1176" t="str">
            <v>FACADE CLEANER</v>
          </cell>
          <cell r="BV1176"/>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cell r="M1177"/>
          <cell r="N1177" t="str">
            <v>AL RIFFA</v>
          </cell>
          <cell r="O1177" t="str">
            <v>FACADE CLEANER</v>
          </cell>
          <cell r="P1177" t="str">
            <v>OPERATIONS AND LABOUR</v>
          </cell>
          <cell r="Q1177">
            <v>43960</v>
          </cell>
          <cell r="R1177" t="str">
            <v>T1</v>
          </cell>
          <cell r="S1177" t="str">
            <v>MALE</v>
          </cell>
          <cell r="T1177">
            <v>43960</v>
          </cell>
          <cell r="U1177">
            <v>44144</v>
          </cell>
          <cell r="V1177"/>
          <cell r="W1177" t="str">
            <v>SINGLE</v>
          </cell>
          <cell r="X1177">
            <v>1000</v>
          </cell>
          <cell r="Y1177" t="str">
            <v>Company Provided</v>
          </cell>
          <cell r="Z1177" t="str">
            <v>Company Provided</v>
          </cell>
          <cell r="AA1177" t="str">
            <v xml:space="preserve">Company Provided </v>
          </cell>
          <cell r="AB1177"/>
          <cell r="AC1177"/>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cell r="BD1177"/>
          <cell r="BE1177"/>
          <cell r="BF1177"/>
          <cell r="BG1177"/>
          <cell r="BH1177" t="str">
            <v>CHRISTIAN</v>
          </cell>
          <cell r="BI1177">
            <v>0</v>
          </cell>
          <cell r="BJ1177"/>
          <cell r="BK1177"/>
          <cell r="BL1177"/>
          <cell r="BM1177"/>
          <cell r="BN1177"/>
          <cell r="BO1177"/>
          <cell r="BP1177"/>
          <cell r="BQ1177"/>
          <cell r="BR1177"/>
          <cell r="BS1177" t="str">
            <v>SOFT SERVICES</v>
          </cell>
          <cell r="BT1177" t="str">
            <v>SOFT SERVICES</v>
          </cell>
          <cell r="BU1177" t="str">
            <v>FACADE CLEANER</v>
          </cell>
          <cell r="BV1177"/>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cell r="M1178"/>
          <cell r="N1178" t="str">
            <v>AL RIFFA</v>
          </cell>
          <cell r="O1178" t="str">
            <v>FACADE CLEANER</v>
          </cell>
          <cell r="P1178" t="str">
            <v>OPERATIONS AND LABOUR</v>
          </cell>
          <cell r="Q1178">
            <v>43960</v>
          </cell>
          <cell r="R1178" t="str">
            <v>T1</v>
          </cell>
          <cell r="S1178" t="str">
            <v>MALE</v>
          </cell>
          <cell r="T1178">
            <v>43960</v>
          </cell>
          <cell r="U1178">
            <v>44144</v>
          </cell>
          <cell r="V1178"/>
          <cell r="W1178" t="str">
            <v>SINGLE</v>
          </cell>
          <cell r="X1178">
            <v>1000</v>
          </cell>
          <cell r="Y1178" t="str">
            <v>Company Provided</v>
          </cell>
          <cell r="Z1178" t="str">
            <v>Company Provided</v>
          </cell>
          <cell r="AA1178" t="str">
            <v xml:space="preserve">Company Provided </v>
          </cell>
          <cell r="AB1178"/>
          <cell r="AC1178"/>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cell r="BD1178"/>
          <cell r="BE1178"/>
          <cell r="BF1178"/>
          <cell r="BG1178" t="str">
            <v xml:space="preserve">hamadlwembawo@gmail.com </v>
          </cell>
          <cell r="BH1178"/>
          <cell r="BI1178">
            <v>0</v>
          </cell>
          <cell r="BJ1178"/>
          <cell r="BK1178"/>
          <cell r="BL1178"/>
          <cell r="BM1178"/>
          <cell r="BN1178"/>
          <cell r="BO1178"/>
          <cell r="BP1178"/>
          <cell r="BQ1178"/>
          <cell r="BR1178"/>
          <cell r="BS1178" t="str">
            <v>SOFT SERVICES</v>
          </cell>
          <cell r="BT1178" t="str">
            <v>SOFT SERVICES</v>
          </cell>
          <cell r="BU1178" t="str">
            <v>FACADE CLEANER</v>
          </cell>
          <cell r="BV1178"/>
        </row>
        <row r="1179">
          <cell r="D1179" t="str">
            <v>001177</v>
          </cell>
          <cell r="E1179" t="str">
            <v>INACTIVE</v>
          </cell>
          <cell r="F1179" t="str">
            <v>SHARATH MARPURI</v>
          </cell>
          <cell r="G1179" t="str">
            <v>MMS OFFICER</v>
          </cell>
          <cell r="H1179" t="str">
            <v>IT</v>
          </cell>
          <cell r="I1179"/>
          <cell r="J1179"/>
          <cell r="K1179"/>
          <cell r="L1179"/>
          <cell r="M1179"/>
          <cell r="N1179"/>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cell r="AB1179"/>
          <cell r="AC1179"/>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v>0</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cell r="BD1179"/>
          <cell r="BE1179" t="str">
            <v>+91814279777</v>
          </cell>
          <cell r="BF1179" t="str">
            <v>ROHITH MARVRI-BROTHER</v>
          </cell>
          <cell r="BG1179" t="str">
            <v>SHARATHMARPURI@GMAIL.COM</v>
          </cell>
          <cell r="BH1179" t="str">
            <v>HINDU</v>
          </cell>
          <cell r="BI1179">
            <v>0</v>
          </cell>
          <cell r="BJ1179"/>
          <cell r="BK1179"/>
          <cell r="BL1179">
            <v>44505</v>
          </cell>
          <cell r="BM1179" t="str">
            <v>RESIGNATION</v>
          </cell>
          <cell r="BN1179" t="str">
            <v>FINAL EXIT</v>
          </cell>
          <cell r="BO1179" t="str">
            <v>CLEARED</v>
          </cell>
          <cell r="BP1179"/>
          <cell r="BQ1179"/>
          <cell r="BR1179"/>
          <cell r="BS1179" t="str">
            <v>HEAD OFFICE</v>
          </cell>
          <cell r="BT1179" t="e">
            <v>#N/A</v>
          </cell>
          <cell r="BU1179" t="str">
            <v>SUPPORT FUNCTION OFFICER</v>
          </cell>
          <cell r="BV1179"/>
        </row>
        <row r="1180">
          <cell r="D1180" t="str">
            <v>001178</v>
          </cell>
          <cell r="E1180" t="str">
            <v>INACTIVE</v>
          </cell>
          <cell r="F1180" t="str">
            <v>INNOCENT ORACHWUN</v>
          </cell>
          <cell r="G1180" t="str">
            <v>CLEANER</v>
          </cell>
          <cell r="H1180" t="str">
            <v>SOFT SERVICES</v>
          </cell>
          <cell r="I1180"/>
          <cell r="J1180"/>
          <cell r="K1180"/>
          <cell r="L1180"/>
          <cell r="M1180"/>
          <cell r="N1180"/>
          <cell r="O1180" t="str">
            <v>CLEANER</v>
          </cell>
          <cell r="P1180" t="str">
            <v>OPERATIONS AND LABOUR</v>
          </cell>
          <cell r="Q1180">
            <v>43960</v>
          </cell>
          <cell r="R1180" t="str">
            <v>T1</v>
          </cell>
          <cell r="S1180" t="str">
            <v>MALE</v>
          </cell>
          <cell r="T1180">
            <v>43960</v>
          </cell>
          <cell r="U1180">
            <v>44144</v>
          </cell>
          <cell r="V1180"/>
          <cell r="W1180" t="str">
            <v>SINGLE</v>
          </cell>
          <cell r="X1180">
            <v>1000</v>
          </cell>
          <cell r="Y1180" t="str">
            <v>Company Provided</v>
          </cell>
          <cell r="Z1180" t="str">
            <v>Company Provided</v>
          </cell>
          <cell r="AA1180" t="str">
            <v xml:space="preserve">Company Provided </v>
          </cell>
          <cell r="AB1180"/>
          <cell r="AC1180"/>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cell r="BD1180"/>
          <cell r="BE1180"/>
          <cell r="BF1180"/>
          <cell r="BG1180"/>
          <cell r="BH1180"/>
          <cell r="BI1180">
            <v>0</v>
          </cell>
          <cell r="BJ1180"/>
          <cell r="BK1180"/>
          <cell r="BL1180">
            <v>44324</v>
          </cell>
          <cell r="BM1180" t="str">
            <v>TERMINATION</v>
          </cell>
          <cell r="BN1180" t="str">
            <v xml:space="preserve">ABSCONDED - Final Exit </v>
          </cell>
          <cell r="BO1180" t="str">
            <v>CLEARED</v>
          </cell>
          <cell r="BP1180"/>
          <cell r="BQ1180"/>
          <cell r="BR1180"/>
          <cell r="BS1180" t="str">
            <v>SOFT SERVICES</v>
          </cell>
          <cell r="BT1180" t="e">
            <v>#N/A</v>
          </cell>
          <cell r="BU1180" t="str">
            <v>CLEANER</v>
          </cell>
          <cell r="BV1180"/>
        </row>
        <row r="1181">
          <cell r="D1181" t="str">
            <v>001179</v>
          </cell>
          <cell r="E1181" t="str">
            <v>INACTIVE</v>
          </cell>
          <cell r="F1181" t="str">
            <v>INTAJ ALI</v>
          </cell>
          <cell r="G1181" t="str">
            <v>CIVIL TECHNICIAN</v>
          </cell>
          <cell r="H1181" t="str">
            <v>ARCHITECTURAL FINISHINGS</v>
          </cell>
          <cell r="I1181"/>
          <cell r="J1181"/>
          <cell r="K1181"/>
          <cell r="L1181"/>
          <cell r="M1181"/>
          <cell r="N1181"/>
          <cell r="O1181" t="str">
            <v>TECHNICIAN</v>
          </cell>
          <cell r="P1181" t="str">
            <v>OPERATIONS AND LABOUR</v>
          </cell>
          <cell r="Q1181">
            <v>43960</v>
          </cell>
          <cell r="R1181" t="str">
            <v>T2</v>
          </cell>
          <cell r="S1181" t="str">
            <v>MALE</v>
          </cell>
          <cell r="T1181">
            <v>43960</v>
          </cell>
          <cell r="U1181">
            <v>44144</v>
          </cell>
          <cell r="V1181"/>
          <cell r="W1181" t="str">
            <v>SINGLE</v>
          </cell>
          <cell r="X1181">
            <v>1000</v>
          </cell>
          <cell r="Y1181" t="str">
            <v>Company Provided</v>
          </cell>
          <cell r="Z1181" t="str">
            <v>Company Provided</v>
          </cell>
          <cell r="AA1181" t="str">
            <v xml:space="preserve">Company Provided </v>
          </cell>
          <cell r="AB1181"/>
          <cell r="AC1181"/>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cell r="BA1181" t="str">
            <v xml:space="preserve">FROM AKTOR </v>
          </cell>
          <cell r="BB1181">
            <v>30208831</v>
          </cell>
          <cell r="BC1181"/>
          <cell r="BD1181"/>
          <cell r="BE1181"/>
          <cell r="BF1181"/>
          <cell r="BG1181"/>
          <cell r="BH1181"/>
          <cell r="BI1181">
            <v>0</v>
          </cell>
          <cell r="BJ1181"/>
          <cell r="BK1181"/>
          <cell r="BL1181">
            <v>44275</v>
          </cell>
          <cell r="BM1181" t="str">
            <v>TERMINATION</v>
          </cell>
          <cell r="BN1181" t="str">
            <v>LEAVE VIOLATION</v>
          </cell>
          <cell r="BO1181" t="str">
            <v>CLEARED</v>
          </cell>
          <cell r="BP1181"/>
          <cell r="BQ1181"/>
          <cell r="BR1181"/>
          <cell r="BS1181" t="str">
            <v>HARD SERVICES- CIVIL</v>
          </cell>
          <cell r="BT1181" t="e">
            <v>#N/A</v>
          </cell>
          <cell r="BU1181" t="str">
            <v>TECHNICIAN</v>
          </cell>
          <cell r="BV1181"/>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cell r="M1182"/>
          <cell r="N1182" t="str">
            <v>ENERGY CITY SOUTH</v>
          </cell>
          <cell r="O1182" t="str">
            <v>CLEANER</v>
          </cell>
          <cell r="P1182" t="str">
            <v>OPERATIONS AND LABOUR</v>
          </cell>
          <cell r="Q1182">
            <v>43964</v>
          </cell>
          <cell r="R1182" t="str">
            <v>T1</v>
          </cell>
          <cell r="S1182" t="str">
            <v>FEMALE</v>
          </cell>
          <cell r="T1182">
            <v>43964</v>
          </cell>
          <cell r="U1182">
            <v>44148</v>
          </cell>
          <cell r="V1182"/>
          <cell r="W1182" t="str">
            <v>SINGLE</v>
          </cell>
          <cell r="X1182">
            <v>1000</v>
          </cell>
          <cell r="Y1182" t="str">
            <v>Company provided</v>
          </cell>
          <cell r="Z1182" t="str">
            <v>Company provided</v>
          </cell>
          <cell r="AA1182" t="str">
            <v xml:space="preserve">Company Provided </v>
          </cell>
          <cell r="AB1182"/>
          <cell r="AC1182"/>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cell r="BD1182"/>
          <cell r="BE1182"/>
          <cell r="BF1182"/>
          <cell r="BG1182" t="str">
            <v xml:space="preserve">angediegocathy5@gmail.com </v>
          </cell>
          <cell r="BH1182"/>
          <cell r="BI1182">
            <v>0</v>
          </cell>
          <cell r="BJ1182"/>
          <cell r="BK1182"/>
          <cell r="BL1182"/>
          <cell r="BM1182"/>
          <cell r="BN1182"/>
          <cell r="BO1182"/>
          <cell r="BP1182"/>
          <cell r="BQ1182"/>
          <cell r="BR1182"/>
          <cell r="BS1182" t="str">
            <v>SOFT SERVICES</v>
          </cell>
          <cell r="BT1182" t="str">
            <v>SOFT SERVICES</v>
          </cell>
          <cell r="BU1182" t="str">
            <v>CLEANER</v>
          </cell>
          <cell r="BV1182"/>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cell r="M1183"/>
          <cell r="N1183" t="str">
            <v>AL RIFFA</v>
          </cell>
          <cell r="O1183" t="str">
            <v>CLEANING SUPERVISOR</v>
          </cell>
          <cell r="P1183" t="str">
            <v>OPERATIONS AND LABOUR</v>
          </cell>
          <cell r="Q1183">
            <v>43960</v>
          </cell>
          <cell r="R1183" t="str">
            <v>T2</v>
          </cell>
          <cell r="S1183" t="str">
            <v>MALE</v>
          </cell>
          <cell r="T1183">
            <v>43960</v>
          </cell>
          <cell r="U1183">
            <v>44144</v>
          </cell>
          <cell r="V1183"/>
          <cell r="W1183" t="str">
            <v>SINGLE</v>
          </cell>
          <cell r="X1183">
            <v>1200</v>
          </cell>
          <cell r="Y1183" t="str">
            <v>Company Provided</v>
          </cell>
          <cell r="Z1183" t="str">
            <v>Company Provided</v>
          </cell>
          <cell r="AA1183" t="str">
            <v xml:space="preserve">Company Provided </v>
          </cell>
          <cell r="AB1183"/>
          <cell r="AC1183"/>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cell r="BD1183"/>
          <cell r="BE1183"/>
          <cell r="BF1183"/>
          <cell r="BG1183" t="str">
            <v>kivumbiisma3@gmail.com</v>
          </cell>
          <cell r="BH1183"/>
          <cell r="BI1183">
            <v>0</v>
          </cell>
          <cell r="BJ1183" t="str">
            <v>Designation Changed Cleaner to Team Leader and B. Salary Changed 1000 to 1200</v>
          </cell>
          <cell r="BK1183">
            <v>44562</v>
          </cell>
          <cell r="BL1183"/>
          <cell r="BM1183"/>
          <cell r="BN1183"/>
          <cell r="BO1183"/>
          <cell r="BP1183"/>
          <cell r="BQ1183"/>
          <cell r="BR1183"/>
          <cell r="BS1183" t="str">
            <v>SOFT SERVICES</v>
          </cell>
          <cell r="BT1183" t="str">
            <v>SOFT SERVICES</v>
          </cell>
          <cell r="BU1183" t="str">
            <v>CLEANER</v>
          </cell>
          <cell r="BV1183"/>
        </row>
        <row r="1184">
          <cell r="D1184" t="str">
            <v>001182</v>
          </cell>
          <cell r="E1184" t="str">
            <v>INACTIVE</v>
          </cell>
          <cell r="F1184" t="str">
            <v>JAMES KINENE</v>
          </cell>
          <cell r="G1184" t="str">
            <v>CLEANER - STATION</v>
          </cell>
          <cell r="H1184" t="str">
            <v>SOFT SERVICES</v>
          </cell>
          <cell r="I1184"/>
          <cell r="J1184"/>
          <cell r="K1184"/>
          <cell r="L1184"/>
          <cell r="M1184"/>
          <cell r="N1184"/>
          <cell r="O1184" t="str">
            <v>CLEANER</v>
          </cell>
          <cell r="P1184" t="str">
            <v>OPERATIONS AND LABOUR</v>
          </cell>
          <cell r="Q1184">
            <v>43960</v>
          </cell>
          <cell r="R1184" t="str">
            <v>T1</v>
          </cell>
          <cell r="S1184" t="str">
            <v>MALE</v>
          </cell>
          <cell r="T1184">
            <v>43960</v>
          </cell>
          <cell r="U1184">
            <v>44144</v>
          </cell>
          <cell r="V1184"/>
          <cell r="W1184" t="str">
            <v>SINGLE</v>
          </cell>
          <cell r="X1184">
            <v>1000</v>
          </cell>
          <cell r="Y1184" t="str">
            <v>Company Provided</v>
          </cell>
          <cell r="Z1184" t="str">
            <v>Company Provided</v>
          </cell>
          <cell r="AA1184" t="str">
            <v xml:space="preserve">Company Provided </v>
          </cell>
          <cell r="AB1184"/>
          <cell r="AC1184"/>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cell r="BD1184"/>
          <cell r="BE1184"/>
          <cell r="BF1184"/>
          <cell r="BG1184"/>
          <cell r="BH1184"/>
          <cell r="BI1184">
            <v>0</v>
          </cell>
          <cell r="BJ1184"/>
          <cell r="BK1184"/>
          <cell r="BL1184">
            <v>44957</v>
          </cell>
          <cell r="BM1184" t="str">
            <v>RESIGNATION</v>
          </cell>
          <cell r="BN1184" t="str">
            <v>FINAL EXIT</v>
          </cell>
          <cell r="BO1184" t="str">
            <v>CLEARED</v>
          </cell>
          <cell r="BP1184"/>
          <cell r="BQ1184"/>
          <cell r="BR1184"/>
          <cell r="BS1184" t="str">
            <v>SOFT SERVICES</v>
          </cell>
          <cell r="BT1184" t="str">
            <v>SOFT SERVICES</v>
          </cell>
          <cell r="BU1184" t="str">
            <v>CLEANER</v>
          </cell>
          <cell r="BV1184"/>
        </row>
        <row r="1185">
          <cell r="D1185" t="str">
            <v>001183</v>
          </cell>
          <cell r="E1185" t="str">
            <v>INACTIVE</v>
          </cell>
          <cell r="F1185" t="str">
            <v>JAMES LINCOLN DDAMULIRA</v>
          </cell>
          <cell r="G1185" t="str">
            <v>CLEANER</v>
          </cell>
          <cell r="H1185" t="str">
            <v>SOFT SERVICES</v>
          </cell>
          <cell r="I1185"/>
          <cell r="J1185"/>
          <cell r="K1185"/>
          <cell r="L1185"/>
          <cell r="M1185"/>
          <cell r="N1185"/>
          <cell r="O1185" t="str">
            <v>CLEANER</v>
          </cell>
          <cell r="P1185" t="str">
            <v>OPERATIONS AND LABOUR</v>
          </cell>
          <cell r="Q1185">
            <v>43960</v>
          </cell>
          <cell r="R1185" t="str">
            <v>T1</v>
          </cell>
          <cell r="S1185" t="str">
            <v>MALE</v>
          </cell>
          <cell r="T1185">
            <v>43960</v>
          </cell>
          <cell r="U1185">
            <v>44144</v>
          </cell>
          <cell r="V1185"/>
          <cell r="W1185" t="str">
            <v>SINGLE</v>
          </cell>
          <cell r="X1185">
            <v>1000</v>
          </cell>
          <cell r="Y1185" t="str">
            <v>Company Provided</v>
          </cell>
          <cell r="Z1185" t="str">
            <v>Company Provided</v>
          </cell>
          <cell r="AA1185" t="str">
            <v xml:space="preserve">Company Provided </v>
          </cell>
          <cell r="AB1185"/>
          <cell r="AC1185"/>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cell r="BD1185"/>
          <cell r="BE1185"/>
          <cell r="BF1185"/>
          <cell r="BG1185"/>
          <cell r="BH1185"/>
          <cell r="BI1185">
            <v>0</v>
          </cell>
          <cell r="BJ1185"/>
          <cell r="BK1185"/>
          <cell r="BL1185">
            <v>44469</v>
          </cell>
          <cell r="BM1185" t="str">
            <v>RESIGNATION</v>
          </cell>
          <cell r="BN1185" t="str">
            <v>SPONSORSHIP TRANSFER</v>
          </cell>
          <cell r="BO1185" t="str">
            <v>CLEARED</v>
          </cell>
          <cell r="BP1185"/>
          <cell r="BQ1185"/>
          <cell r="BR1185"/>
          <cell r="BS1185" t="str">
            <v>SOFT SERVICES</v>
          </cell>
          <cell r="BT1185" t="e">
            <v>#N/A</v>
          </cell>
          <cell r="BU1185" t="str">
            <v>CLEANER</v>
          </cell>
          <cell r="BV1185"/>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cell r="M1186"/>
          <cell r="N1186" t="str">
            <v>ESPLANADE</v>
          </cell>
          <cell r="O1186" t="str">
            <v>CLEANER</v>
          </cell>
          <cell r="P1186" t="str">
            <v>OPERATIONS AND LABOUR</v>
          </cell>
          <cell r="Q1186">
            <v>43960</v>
          </cell>
          <cell r="R1186" t="str">
            <v>T1</v>
          </cell>
          <cell r="S1186" t="str">
            <v>MALE</v>
          </cell>
          <cell r="T1186">
            <v>43960</v>
          </cell>
          <cell r="U1186">
            <v>44144</v>
          </cell>
          <cell r="V1186"/>
          <cell r="W1186" t="str">
            <v>SINGLE</v>
          </cell>
          <cell r="X1186">
            <v>1000</v>
          </cell>
          <cell r="Y1186" t="str">
            <v>Company Provided</v>
          </cell>
          <cell r="Z1186" t="str">
            <v>Company Provided</v>
          </cell>
          <cell r="AA1186" t="str">
            <v xml:space="preserve">Company Provided </v>
          </cell>
          <cell r="AB1186"/>
          <cell r="AC1186"/>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cell r="BD1186"/>
          <cell r="BE1186"/>
          <cell r="BF1186"/>
          <cell r="BG1186" t="str">
            <v xml:space="preserve">ssimbwajames5@gmail.com </v>
          </cell>
          <cell r="BH1186"/>
          <cell r="BI1186">
            <v>0</v>
          </cell>
          <cell r="BJ1186"/>
          <cell r="BK1186"/>
          <cell r="BL1186"/>
          <cell r="BM1186"/>
          <cell r="BN1186"/>
          <cell r="BO1186"/>
          <cell r="BP1186"/>
          <cell r="BQ1186"/>
          <cell r="BR1186"/>
          <cell r="BS1186" t="str">
            <v>SOFT SERVICES</v>
          </cell>
          <cell r="BT1186" t="str">
            <v>SOFT SERVICES</v>
          </cell>
          <cell r="BU1186" t="str">
            <v>CLEANER</v>
          </cell>
          <cell r="BV1186"/>
        </row>
        <row r="1187">
          <cell r="D1187" t="str">
            <v>001185</v>
          </cell>
          <cell r="E1187" t="str">
            <v>INACTIVE</v>
          </cell>
          <cell r="F1187" t="str">
            <v>JAMIRUDDIN JOSIMUDDIN MOLLICK</v>
          </cell>
          <cell r="G1187" t="str">
            <v>MECHANICAL TECHNICIAN</v>
          </cell>
          <cell r="H1187" t="str">
            <v>MEP</v>
          </cell>
          <cell r="I1187"/>
          <cell r="J1187"/>
          <cell r="K1187"/>
          <cell r="L1187"/>
          <cell r="M1187"/>
          <cell r="N1187"/>
          <cell r="O1187" t="str">
            <v>MAINTENANCE ASSISTANT</v>
          </cell>
          <cell r="P1187" t="str">
            <v>OPERATIONS AND LABOUR</v>
          </cell>
          <cell r="Q1187">
            <v>43960</v>
          </cell>
          <cell r="R1187" t="str">
            <v>T1</v>
          </cell>
          <cell r="S1187" t="str">
            <v>MALE</v>
          </cell>
          <cell r="T1187">
            <v>43960</v>
          </cell>
          <cell r="U1187">
            <v>44144</v>
          </cell>
          <cell r="V1187"/>
          <cell r="W1187" t="str">
            <v>SINGLE</v>
          </cell>
          <cell r="X1187">
            <v>1300</v>
          </cell>
          <cell r="Y1187" t="str">
            <v>Company Provided</v>
          </cell>
          <cell r="Z1187" t="str">
            <v>Company Provided</v>
          </cell>
          <cell r="AA1187" t="str">
            <v xml:space="preserve">Company Provided </v>
          </cell>
          <cell r="AB1187"/>
          <cell r="AC1187"/>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v>0</v>
          </cell>
          <cell r="BC1187"/>
          <cell r="BD1187"/>
          <cell r="BE1187"/>
          <cell r="BF1187"/>
          <cell r="BG1187"/>
          <cell r="BH1187"/>
          <cell r="BI1187">
            <v>0</v>
          </cell>
          <cell r="BJ1187"/>
          <cell r="BK1187"/>
          <cell r="BL1187">
            <v>44842</v>
          </cell>
          <cell r="BM1187" t="str">
            <v>RESIGNATION</v>
          </cell>
          <cell r="BN1187" t="str">
            <v>SPONSORSHIP TRANSFER</v>
          </cell>
          <cell r="BO1187" t="str">
            <v>CLEARED</v>
          </cell>
          <cell r="BP1187"/>
          <cell r="BQ1187"/>
          <cell r="BR1187"/>
          <cell r="BS1187" t="str">
            <v>HARD SERVICES-MECHANICAL</v>
          </cell>
          <cell r="BT1187" t="e">
            <v>#N/A</v>
          </cell>
          <cell r="BU1187" t="str">
            <v>MAINTENANCE ASSISTANT</v>
          </cell>
          <cell r="BV1187"/>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cell r="M1188"/>
          <cell r="N1188" t="str">
            <v>HAMAD INTERNATIONAL AIRPORT</v>
          </cell>
          <cell r="O1188" t="str">
            <v>TECHNICIAN</v>
          </cell>
          <cell r="P1188" t="str">
            <v>OPERATIONS AND LABOUR</v>
          </cell>
          <cell r="Q1188">
            <v>43960</v>
          </cell>
          <cell r="R1188" t="str">
            <v>T2</v>
          </cell>
          <cell r="S1188" t="str">
            <v>MALE</v>
          </cell>
          <cell r="T1188">
            <v>43960</v>
          </cell>
          <cell r="U1188">
            <v>44144</v>
          </cell>
          <cell r="V1188"/>
          <cell r="W1188" t="str">
            <v>SINGLE</v>
          </cell>
          <cell r="X1188">
            <v>1600</v>
          </cell>
          <cell r="Y1188" t="str">
            <v>Company Provided</v>
          </cell>
          <cell r="Z1188" t="str">
            <v>Company Provided</v>
          </cell>
          <cell r="AA1188" t="str">
            <v xml:space="preserve">Company Provided </v>
          </cell>
          <cell r="AB1188"/>
          <cell r="AC1188"/>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cell r="BD1188"/>
          <cell r="BE1188"/>
          <cell r="BF1188"/>
          <cell r="BG1188" t="str">
            <v>ja3495056@gmail.com</v>
          </cell>
          <cell r="BH1188" t="str">
            <v>ISLAM</v>
          </cell>
          <cell r="BI1188">
            <v>0</v>
          </cell>
          <cell r="BJ1188"/>
          <cell r="BK1188"/>
          <cell r="BL1188">
            <v>45135</v>
          </cell>
          <cell r="BM1188" t="str">
            <v>TERMINATION</v>
          </cell>
          <cell r="BN1188" t="str">
            <v>SPONSORSHIP TRANSFER</v>
          </cell>
          <cell r="BO1188" t="str">
            <v>TERMINATION LETTER - HR</v>
          </cell>
          <cell r="BP1188"/>
          <cell r="BQ1188"/>
          <cell r="BR1188"/>
          <cell r="BS1188" t="str">
            <v>HARD SERVICES- ELECTRICAL</v>
          </cell>
          <cell r="BT1188" t="str">
            <v>HARD SERVICES- ELECTRICAL</v>
          </cell>
          <cell r="BU1188" t="str">
            <v>TECHNICIAN</v>
          </cell>
          <cell r="BV1188"/>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cell r="M1189"/>
          <cell r="N1189" t="str">
            <v>GENERAL</v>
          </cell>
          <cell r="O1189" t="str">
            <v>SENIOR TECHNICIAN</v>
          </cell>
          <cell r="P1189" t="str">
            <v>OPERATIONS AND LABOUR</v>
          </cell>
          <cell r="Q1189">
            <v>43960</v>
          </cell>
          <cell r="R1189" t="str">
            <v>T3</v>
          </cell>
          <cell r="S1189" t="str">
            <v>MALE</v>
          </cell>
          <cell r="T1189">
            <v>43960</v>
          </cell>
          <cell r="U1189">
            <v>44144</v>
          </cell>
          <cell r="V1189"/>
          <cell r="W1189" t="str">
            <v>SINGLE</v>
          </cell>
          <cell r="X1189">
            <v>3700</v>
          </cell>
          <cell r="Y1189" t="str">
            <v>Company Provided</v>
          </cell>
          <cell r="Z1189" t="str">
            <v>Company Provided</v>
          </cell>
          <cell r="AA1189" t="str">
            <v xml:space="preserve">Company Provided </v>
          </cell>
          <cell r="AB1189"/>
          <cell r="AC1189"/>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cell r="BD1189"/>
          <cell r="BE1189"/>
          <cell r="BF1189"/>
          <cell r="BG1189" t="str">
            <v>ssekamanyajohndavids@gmail.com</v>
          </cell>
          <cell r="BH1189"/>
          <cell r="BI1189">
            <v>0</v>
          </cell>
          <cell r="BJ1189"/>
          <cell r="BK1189"/>
          <cell r="BL1189"/>
          <cell r="BM1189"/>
          <cell r="BN1189"/>
          <cell r="BO1189"/>
          <cell r="BP1189"/>
          <cell r="BQ1189"/>
          <cell r="BR1189"/>
          <cell r="BS1189" t="str">
            <v>HARD SERVICES-MECHANICAL</v>
          </cell>
          <cell r="BT1189" t="str">
            <v>HARD SERVICES-MECHANICAL</v>
          </cell>
          <cell r="BU1189" t="str">
            <v>SENIOR TECHNICIAN</v>
          </cell>
          <cell r="BV1189"/>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cell r="M1190"/>
          <cell r="N1190" t="str">
            <v>YACHT CLUB</v>
          </cell>
          <cell r="O1190" t="str">
            <v>CLEANER</v>
          </cell>
          <cell r="P1190" t="str">
            <v>OPERATIONS AND LABOUR</v>
          </cell>
          <cell r="Q1190">
            <v>43960</v>
          </cell>
          <cell r="R1190" t="str">
            <v>T1</v>
          </cell>
          <cell r="S1190" t="str">
            <v>MALE</v>
          </cell>
          <cell r="T1190">
            <v>43960</v>
          </cell>
          <cell r="U1190">
            <v>44144</v>
          </cell>
          <cell r="V1190"/>
          <cell r="W1190" t="str">
            <v>SINGLE</v>
          </cell>
          <cell r="X1190">
            <v>1000</v>
          </cell>
          <cell r="Y1190" t="str">
            <v>Company Provided</v>
          </cell>
          <cell r="Z1190" t="str">
            <v>Company Provided</v>
          </cell>
          <cell r="AA1190" t="str">
            <v xml:space="preserve">Company Provided </v>
          </cell>
          <cell r="AB1190"/>
          <cell r="AC1190"/>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cell r="BD1190"/>
          <cell r="BE1190"/>
          <cell r="BF1190"/>
          <cell r="BG1190" t="str">
            <v>joramdiego74@gmail.com</v>
          </cell>
          <cell r="BH1190"/>
          <cell r="BI1190">
            <v>0</v>
          </cell>
          <cell r="BJ1190"/>
          <cell r="BK1190"/>
          <cell r="BL1190"/>
          <cell r="BM1190"/>
          <cell r="BN1190"/>
          <cell r="BO1190"/>
          <cell r="BP1190"/>
          <cell r="BQ1190"/>
          <cell r="BR1190"/>
          <cell r="BS1190" t="str">
            <v>SOFT SERVICES</v>
          </cell>
          <cell r="BT1190" t="str">
            <v>SOFT SERVICES</v>
          </cell>
          <cell r="BU1190" t="str">
            <v>CLEANER</v>
          </cell>
          <cell r="BV1190"/>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cell r="M1191"/>
          <cell r="N1191" t="str">
            <v>TRAM/LRT DEPOT</v>
          </cell>
          <cell r="O1191" t="str">
            <v>CLEANING SUPERVISOR</v>
          </cell>
          <cell r="P1191" t="str">
            <v>OPERATIONS AND LABOUR</v>
          </cell>
          <cell r="Q1191">
            <v>43960</v>
          </cell>
          <cell r="R1191" t="str">
            <v>T2</v>
          </cell>
          <cell r="S1191" t="str">
            <v>MALE</v>
          </cell>
          <cell r="T1191">
            <v>43960</v>
          </cell>
          <cell r="U1191">
            <v>44144</v>
          </cell>
          <cell r="V1191"/>
          <cell r="W1191" t="str">
            <v>SINGLE</v>
          </cell>
          <cell r="X1191">
            <v>1200</v>
          </cell>
          <cell r="Y1191" t="str">
            <v>Company Provided</v>
          </cell>
          <cell r="Z1191" t="str">
            <v>Company Provided</v>
          </cell>
          <cell r="AA1191" t="str">
            <v xml:space="preserve">Company Provided </v>
          </cell>
          <cell r="AB1191"/>
          <cell r="AC1191"/>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cell r="BD1191"/>
          <cell r="BE1191"/>
          <cell r="BF1191"/>
          <cell r="BG1191"/>
          <cell r="BH1191"/>
          <cell r="BI1191">
            <v>0</v>
          </cell>
          <cell r="BJ1191" t="str">
            <v>Designation Changed Cleaner to Team Leader and B. Salary Changed 1000 to 1200</v>
          </cell>
          <cell r="BK1191">
            <v>44562</v>
          </cell>
          <cell r="BL1191"/>
          <cell r="BM1191"/>
          <cell r="BN1191"/>
          <cell r="BO1191"/>
          <cell r="BP1191"/>
          <cell r="BQ1191"/>
          <cell r="BR1191"/>
          <cell r="BS1191" t="str">
            <v>SOFT SERVICES</v>
          </cell>
          <cell r="BT1191" t="str">
            <v>SOFT SERVICES</v>
          </cell>
          <cell r="BU1191" t="str">
            <v>CLEANER</v>
          </cell>
          <cell r="BV1191"/>
        </row>
        <row r="1192">
          <cell r="D1192" t="str">
            <v>001190</v>
          </cell>
          <cell r="E1192" t="str">
            <v>INACTIVE</v>
          </cell>
          <cell r="F1192" t="str">
            <v>JOSEPH MAWANDA</v>
          </cell>
          <cell r="G1192" t="str">
            <v>CLEANER</v>
          </cell>
          <cell r="H1192" t="str">
            <v>SOFT SERVICES</v>
          </cell>
          <cell r="I1192"/>
          <cell r="J1192"/>
          <cell r="K1192"/>
          <cell r="L1192"/>
          <cell r="M1192"/>
          <cell r="N1192"/>
          <cell r="O1192" t="str">
            <v>CLEANER</v>
          </cell>
          <cell r="P1192" t="str">
            <v>OPERATIONS AND LABOUR</v>
          </cell>
          <cell r="Q1192">
            <v>43960</v>
          </cell>
          <cell r="R1192" t="str">
            <v>T1</v>
          </cell>
          <cell r="S1192" t="str">
            <v>MALE</v>
          </cell>
          <cell r="T1192">
            <v>43960</v>
          </cell>
          <cell r="U1192">
            <v>44144</v>
          </cell>
          <cell r="V1192"/>
          <cell r="W1192" t="str">
            <v>SINGLE</v>
          </cell>
          <cell r="X1192">
            <v>1000</v>
          </cell>
          <cell r="Y1192" t="str">
            <v>Company Provided</v>
          </cell>
          <cell r="Z1192" t="str">
            <v>Company Provided</v>
          </cell>
          <cell r="AA1192" t="str">
            <v xml:space="preserve">Company Provided </v>
          </cell>
          <cell r="AB1192"/>
          <cell r="AC1192"/>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cell r="BD1192"/>
          <cell r="BE1192"/>
          <cell r="BF1192"/>
          <cell r="BG1192"/>
          <cell r="BH1192"/>
          <cell r="BI1192">
            <v>0</v>
          </cell>
          <cell r="BJ1192"/>
          <cell r="BK1192"/>
          <cell r="BL1192">
            <v>44324</v>
          </cell>
          <cell r="BM1192" t="str">
            <v>TERMINATION</v>
          </cell>
          <cell r="BN1192" t="str">
            <v>FINAL EXIT</v>
          </cell>
          <cell r="BO1192" t="str">
            <v>CLEARED</v>
          </cell>
          <cell r="BP1192"/>
          <cell r="BQ1192"/>
          <cell r="BR1192"/>
          <cell r="BS1192" t="str">
            <v>SOFT SERVICES</v>
          </cell>
          <cell r="BT1192" t="e">
            <v>#N/A</v>
          </cell>
          <cell r="BU1192" t="str">
            <v>CLEANER</v>
          </cell>
          <cell r="BV1192"/>
        </row>
        <row r="1193">
          <cell r="D1193" t="str">
            <v>001191</v>
          </cell>
          <cell r="E1193" t="str">
            <v>INACTIVE</v>
          </cell>
          <cell r="F1193" t="str">
            <v>JULIUS NASASIRA</v>
          </cell>
          <cell r="G1193" t="str">
            <v>CLEANER</v>
          </cell>
          <cell r="H1193" t="str">
            <v>SOFT SERVICES</v>
          </cell>
          <cell r="I1193"/>
          <cell r="J1193"/>
          <cell r="K1193"/>
          <cell r="L1193"/>
          <cell r="M1193"/>
          <cell r="N1193"/>
          <cell r="O1193" t="str">
            <v>CLEANER</v>
          </cell>
          <cell r="P1193" t="str">
            <v>OPERATIONS AND LABOUR</v>
          </cell>
          <cell r="Q1193">
            <v>43960</v>
          </cell>
          <cell r="R1193" t="str">
            <v>T1</v>
          </cell>
          <cell r="S1193" t="str">
            <v>MALE</v>
          </cell>
          <cell r="T1193">
            <v>43960</v>
          </cell>
          <cell r="U1193">
            <v>44144</v>
          </cell>
          <cell r="V1193"/>
          <cell r="W1193" t="str">
            <v>SINGLE</v>
          </cell>
          <cell r="X1193">
            <v>1000</v>
          </cell>
          <cell r="Y1193" t="str">
            <v>Company Provided</v>
          </cell>
          <cell r="Z1193" t="str">
            <v>Company Provided</v>
          </cell>
          <cell r="AA1193" t="str">
            <v xml:space="preserve">Company Provided </v>
          </cell>
          <cell r="AB1193"/>
          <cell r="AC1193"/>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cell r="BD1193"/>
          <cell r="BE1193"/>
          <cell r="BF1193"/>
          <cell r="BG1193"/>
          <cell r="BH1193"/>
          <cell r="BI1193">
            <v>0</v>
          </cell>
          <cell r="BJ1193"/>
          <cell r="BK1193"/>
          <cell r="BL1193">
            <v>44336</v>
          </cell>
          <cell r="BM1193" t="str">
            <v>RESIGNATION</v>
          </cell>
          <cell r="BN1193" t="str">
            <v>FINAL EXIT</v>
          </cell>
          <cell r="BO1193" t="str">
            <v>CLEARED</v>
          </cell>
          <cell r="BP1193"/>
          <cell r="BQ1193"/>
          <cell r="BR1193"/>
          <cell r="BS1193" t="str">
            <v>SOFT SERVICES</v>
          </cell>
          <cell r="BT1193" t="e">
            <v>#N/A</v>
          </cell>
          <cell r="BU1193" t="str">
            <v>CLEANER</v>
          </cell>
          <cell r="BV1193"/>
        </row>
        <row r="1194">
          <cell r="D1194" t="str">
            <v>001192</v>
          </cell>
          <cell r="E1194" t="str">
            <v>INACTIVE</v>
          </cell>
          <cell r="F1194" t="str">
            <v>BETTY NANKUMBA NAMIGADDE</v>
          </cell>
          <cell r="G1194" t="str">
            <v>CLEANER</v>
          </cell>
          <cell r="H1194" t="str">
            <v>SOFT SERVICES</v>
          </cell>
          <cell r="I1194"/>
          <cell r="J1194"/>
          <cell r="K1194"/>
          <cell r="L1194"/>
          <cell r="M1194"/>
          <cell r="N1194"/>
          <cell r="O1194" t="str">
            <v>CLEANER</v>
          </cell>
          <cell r="P1194" t="str">
            <v>OPERATIONS AND LABOUR</v>
          </cell>
          <cell r="Q1194">
            <v>43964</v>
          </cell>
          <cell r="R1194" t="str">
            <v>T1</v>
          </cell>
          <cell r="S1194" t="str">
            <v>FEMALE</v>
          </cell>
          <cell r="T1194">
            <v>43964</v>
          </cell>
          <cell r="U1194">
            <v>44148</v>
          </cell>
          <cell r="V1194"/>
          <cell r="W1194" t="str">
            <v>SINGLE</v>
          </cell>
          <cell r="X1194">
            <v>1000</v>
          </cell>
          <cell r="Y1194" t="str">
            <v>Company provided</v>
          </cell>
          <cell r="Z1194" t="str">
            <v>Company provided</v>
          </cell>
          <cell r="AA1194" t="str">
            <v xml:space="preserve">Company Provided </v>
          </cell>
          <cell r="AB1194"/>
          <cell r="AC1194"/>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cell r="BD1194"/>
          <cell r="BE1194"/>
          <cell r="BF1194"/>
          <cell r="BG1194"/>
          <cell r="BH1194"/>
          <cell r="BI1194">
            <v>0</v>
          </cell>
          <cell r="BJ1194"/>
          <cell r="BK1194"/>
          <cell r="BL1194">
            <v>44434</v>
          </cell>
          <cell r="BM1194" t="str">
            <v>RESIGNATION</v>
          </cell>
          <cell r="BN1194" t="str">
            <v>SPONSORSHIP TRANSFER</v>
          </cell>
          <cell r="BO1194" t="str">
            <v>CLEARED</v>
          </cell>
          <cell r="BP1194"/>
          <cell r="BQ1194"/>
          <cell r="BR1194"/>
          <cell r="BS1194" t="str">
            <v>SOFT SERVICES</v>
          </cell>
          <cell r="BT1194" t="e">
            <v>#N/A</v>
          </cell>
          <cell r="BU1194" t="str">
            <v>CLEANER</v>
          </cell>
          <cell r="BV1194"/>
        </row>
        <row r="1195">
          <cell r="D1195" t="str">
            <v>001193</v>
          </cell>
          <cell r="E1195" t="str">
            <v>INACTIVE</v>
          </cell>
          <cell r="F1195" t="str">
            <v>LAXMI SHARMA</v>
          </cell>
          <cell r="G1195" t="str">
            <v>JUNIOR ELECTRICAL TECHNICIAN</v>
          </cell>
          <cell r="H1195" t="str">
            <v>MEP</v>
          </cell>
          <cell r="I1195"/>
          <cell r="J1195"/>
          <cell r="K1195"/>
          <cell r="L1195"/>
          <cell r="M1195"/>
          <cell r="N1195"/>
          <cell r="O1195" t="str">
            <v>MAINTENANCE ASSISTANT</v>
          </cell>
          <cell r="P1195" t="str">
            <v>OPERATIONS AND LABOUR</v>
          </cell>
          <cell r="Q1195">
            <v>43960</v>
          </cell>
          <cell r="R1195" t="str">
            <v>T1</v>
          </cell>
          <cell r="S1195" t="str">
            <v>MALE</v>
          </cell>
          <cell r="T1195">
            <v>43960</v>
          </cell>
          <cell r="U1195">
            <v>44144</v>
          </cell>
          <cell r="V1195"/>
          <cell r="W1195" t="str">
            <v>SINGLE</v>
          </cell>
          <cell r="X1195">
            <v>1100</v>
          </cell>
          <cell r="Y1195" t="str">
            <v>Company Provided</v>
          </cell>
          <cell r="Z1195" t="str">
            <v>Company Provided</v>
          </cell>
          <cell r="AA1195" t="str">
            <v xml:space="preserve">Company Provided </v>
          </cell>
          <cell r="AB1195"/>
          <cell r="AC1195"/>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cell r="BD1195"/>
          <cell r="BE1195"/>
          <cell r="BF1195"/>
          <cell r="BG1195"/>
          <cell r="BH1195"/>
          <cell r="BI1195">
            <v>0</v>
          </cell>
          <cell r="BJ1195"/>
          <cell r="BK1195"/>
          <cell r="BL1195">
            <v>44387</v>
          </cell>
          <cell r="BM1195" t="str">
            <v>RESIGNATION</v>
          </cell>
          <cell r="BN1195" t="str">
            <v>FINAL EXIT</v>
          </cell>
          <cell r="BO1195" t="str">
            <v>CLEARED</v>
          </cell>
          <cell r="BP1195"/>
          <cell r="BQ1195"/>
          <cell r="BR1195"/>
          <cell r="BS1195" t="str">
            <v>HARD SERVICES- ELECTRICAL</v>
          </cell>
          <cell r="BT1195" t="e">
            <v>#N/A</v>
          </cell>
          <cell r="BU1195" t="str">
            <v>MAINTENANCE ASSISTANT</v>
          </cell>
          <cell r="BV1195"/>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cell r="M1196"/>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cell r="AC1196"/>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cell r="BD1196"/>
          <cell r="BE1196"/>
          <cell r="BF1196"/>
          <cell r="BG1196" t="str">
            <v>Khanif577@gmail.com</v>
          </cell>
          <cell r="BH1196" t="str">
            <v>ISLAM</v>
          </cell>
          <cell r="BI1196">
            <v>0</v>
          </cell>
          <cell r="BJ1196" t="str">
            <v xml:space="preserve">Designation Changed as Junior Electrician and Dicipline changed as Maintenance Assistant </v>
          </cell>
          <cell r="BK1196">
            <v>44287</v>
          </cell>
          <cell r="BL1196"/>
          <cell r="BM1196"/>
          <cell r="BN1196"/>
          <cell r="BO1196"/>
          <cell r="BP1196"/>
          <cell r="BQ1196"/>
          <cell r="BR1196"/>
          <cell r="BS1196" t="str">
            <v>HARD SERVICES- ELECTRICAL</v>
          </cell>
          <cell r="BT1196" t="str">
            <v>HARD SERVICES- ELECTRICAL</v>
          </cell>
          <cell r="BU1196" t="str">
            <v>MAINTENANCE ASSISTANT</v>
          </cell>
          <cell r="BV1196"/>
        </row>
        <row r="1197">
          <cell r="D1197" t="str">
            <v>001195</v>
          </cell>
          <cell r="E1197" t="str">
            <v>INACTIVE</v>
          </cell>
          <cell r="F1197" t="str">
            <v>MD BIPLOB MIA</v>
          </cell>
          <cell r="G1197" t="str">
            <v>CLEANER - TERRAZZO FLOOR</v>
          </cell>
          <cell r="H1197" t="str">
            <v>SOFT SERVICES</v>
          </cell>
          <cell r="I1197"/>
          <cell r="J1197"/>
          <cell r="K1197"/>
          <cell r="L1197"/>
          <cell r="M1197"/>
          <cell r="N1197"/>
          <cell r="O1197" t="str">
            <v>CLEANER</v>
          </cell>
          <cell r="P1197" t="str">
            <v>OPERATIONS AND LABOUR</v>
          </cell>
          <cell r="Q1197">
            <v>43960</v>
          </cell>
          <cell r="R1197" t="str">
            <v>T1</v>
          </cell>
          <cell r="S1197" t="str">
            <v>MALE</v>
          </cell>
          <cell r="T1197">
            <v>43960</v>
          </cell>
          <cell r="U1197">
            <v>44144</v>
          </cell>
          <cell r="V1197"/>
          <cell r="W1197" t="str">
            <v>SINGLE</v>
          </cell>
          <cell r="X1197">
            <v>1100</v>
          </cell>
          <cell r="Y1197" t="str">
            <v>Company Provided</v>
          </cell>
          <cell r="Z1197" t="str">
            <v>Company Provided</v>
          </cell>
          <cell r="AA1197" t="str">
            <v xml:space="preserve">Company Provided </v>
          </cell>
          <cell r="AB1197"/>
          <cell r="AC1197"/>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cell r="BD1197"/>
          <cell r="BE1197"/>
          <cell r="BF1197"/>
          <cell r="BG1197"/>
          <cell r="BH1197"/>
          <cell r="BI1197">
            <v>0</v>
          </cell>
          <cell r="BJ1197" t="str">
            <v>DESI CLEANER TO TERRAZZO CLEANER BASIC SALARY 1000 TO 1100</v>
          </cell>
          <cell r="BK1197">
            <v>44713</v>
          </cell>
          <cell r="BL1197">
            <v>44791</v>
          </cell>
          <cell r="BM1197" t="str">
            <v>RESIGNATION</v>
          </cell>
          <cell r="BN1197" t="str">
            <v>SPONSORSHIP TRANSFER</v>
          </cell>
          <cell r="BO1197" t="str">
            <v>CLEARED</v>
          </cell>
          <cell r="BP1197"/>
          <cell r="BQ1197"/>
          <cell r="BR1197"/>
          <cell r="BS1197" t="str">
            <v>SOFT SERVICES</v>
          </cell>
          <cell r="BT1197" t="e">
            <v>#N/A</v>
          </cell>
          <cell r="BU1197" t="str">
            <v>CLEANER</v>
          </cell>
          <cell r="BV1197"/>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cell r="M1198"/>
          <cell r="N1198" t="str">
            <v>JOAAN</v>
          </cell>
          <cell r="O1198" t="str">
            <v>CLEANER</v>
          </cell>
          <cell r="P1198" t="str">
            <v>OPERATIONS AND LABOUR</v>
          </cell>
          <cell r="Q1198">
            <v>43960</v>
          </cell>
          <cell r="R1198" t="str">
            <v>T1</v>
          </cell>
          <cell r="S1198" t="str">
            <v>MALE</v>
          </cell>
          <cell r="T1198">
            <v>43960</v>
          </cell>
          <cell r="U1198">
            <v>44144</v>
          </cell>
          <cell r="V1198"/>
          <cell r="W1198" t="str">
            <v>SINGLE</v>
          </cell>
          <cell r="X1198">
            <v>1000</v>
          </cell>
          <cell r="Y1198" t="str">
            <v>Company Provided</v>
          </cell>
          <cell r="Z1198" t="str">
            <v>Company Provided</v>
          </cell>
          <cell r="AA1198" t="str">
            <v xml:space="preserve">Company Provided </v>
          </cell>
          <cell r="AB1198"/>
          <cell r="AC1198"/>
          <cell r="AD1198">
            <v>1000</v>
          </cell>
          <cell r="AE1198" t="str">
            <v>YES</v>
          </cell>
          <cell r="AF1198" t="str">
            <v>METRO</v>
          </cell>
          <cell r="AG1198" t="str">
            <v>BANGLADESH</v>
          </cell>
          <cell r="AH1198">
            <v>30234</v>
          </cell>
          <cell r="AI1198">
            <v>40</v>
          </cell>
          <cell r="AJ1198" t="str">
            <v>ACIFM</v>
          </cell>
          <cell r="AK1198">
            <v>28205019024</v>
          </cell>
          <cell r="AL1198">
            <v>45182</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cell r="BD1198"/>
          <cell r="BE1198"/>
          <cell r="BF1198"/>
          <cell r="BG1198"/>
          <cell r="BH1198"/>
          <cell r="BI1198">
            <v>0</v>
          </cell>
          <cell r="BJ1198"/>
          <cell r="BK1198"/>
          <cell r="BL1198"/>
          <cell r="BM1198"/>
          <cell r="BN1198"/>
          <cell r="BO1198"/>
          <cell r="BP1198"/>
          <cell r="BQ1198"/>
          <cell r="BR1198"/>
          <cell r="BS1198" t="str">
            <v>SOFT SERVICES</v>
          </cell>
          <cell r="BT1198" t="str">
            <v>SOFT SERVICES</v>
          </cell>
          <cell r="BU1198" t="str">
            <v>CLEANER</v>
          </cell>
          <cell r="BV1198"/>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cell r="M1199"/>
          <cell r="N1199" t="str">
            <v>GENERAL</v>
          </cell>
          <cell r="O1199" t="str">
            <v>TECHNICIAN</v>
          </cell>
          <cell r="P1199" t="str">
            <v>OPERATIONS AND LABOUR</v>
          </cell>
          <cell r="Q1199">
            <v>43960</v>
          </cell>
          <cell r="R1199" t="str">
            <v>T2</v>
          </cell>
          <cell r="S1199" t="str">
            <v>MALE</v>
          </cell>
          <cell r="T1199">
            <v>43960</v>
          </cell>
          <cell r="U1199">
            <v>44144</v>
          </cell>
          <cell r="V1199"/>
          <cell r="W1199" t="str">
            <v>SINGLE</v>
          </cell>
          <cell r="X1199">
            <v>1250</v>
          </cell>
          <cell r="Y1199" t="str">
            <v>Company Provided</v>
          </cell>
          <cell r="Z1199" t="str">
            <v>Company Provided</v>
          </cell>
          <cell r="AA1199" t="str">
            <v xml:space="preserve">Company Provided </v>
          </cell>
          <cell r="AB1199"/>
          <cell r="AC1199"/>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cell r="BD1199"/>
          <cell r="BE1199"/>
          <cell r="BF1199"/>
          <cell r="BG1199"/>
          <cell r="BH1199"/>
          <cell r="BI1199">
            <v>0</v>
          </cell>
          <cell r="BJ1199" t="str">
            <v>Basic Salary Changed 1000 to 1200</v>
          </cell>
          <cell r="BK1199">
            <v>44682</v>
          </cell>
          <cell r="BL1199"/>
          <cell r="BM1199"/>
          <cell r="BN1199"/>
          <cell r="BO1199"/>
          <cell r="BP1199"/>
          <cell r="BQ1199"/>
          <cell r="BR1199"/>
          <cell r="BS1199" t="str">
            <v>HARD SERVICES- CIVIL</v>
          </cell>
          <cell r="BT1199" t="str">
            <v>HARD SERVICES- CIVIL</v>
          </cell>
          <cell r="BU1199" t="str">
            <v>TECHNICIAN</v>
          </cell>
          <cell r="BV1199"/>
        </row>
        <row r="1200">
          <cell r="D1200" t="str">
            <v>001198</v>
          </cell>
          <cell r="E1200" t="str">
            <v>INACTIVE</v>
          </cell>
          <cell r="F1200" t="str">
            <v>MOHAMMAD ABDUL HANNAN</v>
          </cell>
          <cell r="G1200" t="str">
            <v>CLEANER - STATION</v>
          </cell>
          <cell r="H1200" t="str">
            <v>SOFT SERVICES</v>
          </cell>
          <cell r="I1200"/>
          <cell r="J1200"/>
          <cell r="K1200"/>
          <cell r="L1200"/>
          <cell r="M1200"/>
          <cell r="N1200"/>
          <cell r="O1200" t="str">
            <v>CLEANER</v>
          </cell>
          <cell r="P1200" t="str">
            <v>OPERATIONS AND LABOUR</v>
          </cell>
          <cell r="Q1200">
            <v>43960</v>
          </cell>
          <cell r="R1200" t="str">
            <v>T1</v>
          </cell>
          <cell r="S1200" t="str">
            <v>MALE</v>
          </cell>
          <cell r="T1200">
            <v>43960</v>
          </cell>
          <cell r="U1200">
            <v>44144</v>
          </cell>
          <cell r="V1200"/>
          <cell r="W1200" t="str">
            <v>SINGLE</v>
          </cell>
          <cell r="X1200">
            <v>1000</v>
          </cell>
          <cell r="Y1200" t="str">
            <v>Company Provided</v>
          </cell>
          <cell r="Z1200" t="str">
            <v>Company Provided</v>
          </cell>
          <cell r="AA1200" t="str">
            <v xml:space="preserve">Company Provided </v>
          </cell>
          <cell r="AB1200"/>
          <cell r="AC1200"/>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cell r="BD1200"/>
          <cell r="BE1200"/>
          <cell r="BF1200"/>
          <cell r="BG1200"/>
          <cell r="BH1200"/>
          <cell r="BI1200">
            <v>0</v>
          </cell>
          <cell r="BJ1200"/>
          <cell r="BK1200"/>
          <cell r="BL1200">
            <v>44806</v>
          </cell>
          <cell r="BM1200" t="str">
            <v>RESIGNATION</v>
          </cell>
          <cell r="BN1200" t="str">
            <v>SPONSORSHIP TRANSFER</v>
          </cell>
          <cell r="BO1200" t="str">
            <v>CLEARED</v>
          </cell>
          <cell r="BP1200"/>
          <cell r="BQ1200"/>
          <cell r="BR1200"/>
          <cell r="BS1200" t="str">
            <v>SOFT SERVICES</v>
          </cell>
          <cell r="BT1200" t="e">
            <v>#N/A</v>
          </cell>
          <cell r="BU1200" t="str">
            <v>CLEANER</v>
          </cell>
          <cell r="BV1200"/>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cell r="M1201"/>
          <cell r="N1201" t="str">
            <v>LUSAIL CENTRAL</v>
          </cell>
          <cell r="O1201" t="str">
            <v>CLEANING SUPERVISOR</v>
          </cell>
          <cell r="P1201" t="str">
            <v>OPERATIONS AND LABOUR</v>
          </cell>
          <cell r="Q1201">
            <v>43964</v>
          </cell>
          <cell r="R1201" t="str">
            <v>T2</v>
          </cell>
          <cell r="S1201" t="str">
            <v>FEMALE</v>
          </cell>
          <cell r="T1201">
            <v>43964</v>
          </cell>
          <cell r="U1201">
            <v>44148</v>
          </cell>
          <cell r="V1201"/>
          <cell r="W1201" t="str">
            <v>SINGLE</v>
          </cell>
          <cell r="X1201">
            <v>1200</v>
          </cell>
          <cell r="Y1201" t="str">
            <v>Company provided</v>
          </cell>
          <cell r="Z1201" t="str">
            <v>Company provided</v>
          </cell>
          <cell r="AA1201" t="str">
            <v xml:space="preserve">Company Provided </v>
          </cell>
          <cell r="AB1201"/>
          <cell r="AC1201"/>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cell r="BD1201"/>
          <cell r="BE1201"/>
          <cell r="BF1201"/>
          <cell r="BG1201"/>
          <cell r="BH1201"/>
          <cell r="BI1201">
            <v>0</v>
          </cell>
          <cell r="BJ1201" t="str">
            <v>Designation Changed Cleaner to Team Leader and B. Salary Changed 1000 to 1200</v>
          </cell>
          <cell r="BK1201">
            <v>44562</v>
          </cell>
          <cell r="BL1201"/>
          <cell r="BM1201"/>
          <cell r="BN1201"/>
          <cell r="BO1201"/>
          <cell r="BP1201"/>
          <cell r="BQ1201"/>
          <cell r="BR1201"/>
          <cell r="BS1201" t="str">
            <v>SOFT SERVICES</v>
          </cell>
          <cell r="BT1201" t="str">
            <v>SOFT SERVICES</v>
          </cell>
          <cell r="BU1201" t="str">
            <v>CLEANER</v>
          </cell>
          <cell r="BV1201"/>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cell r="M1202"/>
          <cell r="N1202" t="str">
            <v>AL AZIZIYAH</v>
          </cell>
          <cell r="O1202" t="str">
            <v>MAINTENANCE ASSISTANT</v>
          </cell>
          <cell r="P1202" t="str">
            <v>OPERATIONS AND LABOUR</v>
          </cell>
          <cell r="Q1202">
            <v>43960</v>
          </cell>
          <cell r="R1202" t="str">
            <v>T1</v>
          </cell>
          <cell r="S1202" t="str">
            <v>MALE</v>
          </cell>
          <cell r="T1202">
            <v>43960</v>
          </cell>
          <cell r="U1202">
            <v>44144</v>
          </cell>
          <cell r="V1202"/>
          <cell r="W1202" t="str">
            <v>SINGLE</v>
          </cell>
          <cell r="X1202">
            <v>1100</v>
          </cell>
          <cell r="Y1202" t="str">
            <v>Company Provided</v>
          </cell>
          <cell r="Z1202" t="str">
            <v>Company Provided</v>
          </cell>
          <cell r="AA1202" t="str">
            <v xml:space="preserve">Company Provided </v>
          </cell>
          <cell r="AB1202"/>
          <cell r="AC1202"/>
          <cell r="AD1202">
            <v>1100</v>
          </cell>
          <cell r="AE1202" t="str">
            <v>YES</v>
          </cell>
          <cell r="AF1202" t="str">
            <v>TRAM</v>
          </cell>
          <cell r="AG1202" t="str">
            <v>BANGLADESH</v>
          </cell>
          <cell r="AH1202">
            <v>35356</v>
          </cell>
          <cell r="AI1202">
            <v>26</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cell r="BD1202"/>
          <cell r="BE1202"/>
          <cell r="BF1202"/>
          <cell r="BG1202" t="str">
            <v>ju106687@gmail.com</v>
          </cell>
          <cell r="BH1202" t="str">
            <v>ISLAM</v>
          </cell>
          <cell r="BI1202">
            <v>0</v>
          </cell>
          <cell r="BJ1202"/>
          <cell r="BK1202"/>
          <cell r="BL1202"/>
          <cell r="BM1202"/>
          <cell r="BN1202"/>
          <cell r="BO1202"/>
          <cell r="BP1202"/>
          <cell r="BQ1202"/>
          <cell r="BR1202"/>
          <cell r="BS1202" t="str">
            <v>HARD SERVICES- ELECTRICAL</v>
          </cell>
          <cell r="BT1202" t="str">
            <v>HARD SERVICES- ELECTRICAL</v>
          </cell>
          <cell r="BU1202" t="str">
            <v>MAINTENANCE ASSISTANT</v>
          </cell>
          <cell r="BV1202"/>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cell r="M1203"/>
          <cell r="N1203" t="str">
            <v>LEGTAIFIYA</v>
          </cell>
          <cell r="O1203" t="str">
            <v>TECHNICIAN</v>
          </cell>
          <cell r="P1203" t="str">
            <v>OPERATIONS AND LABOUR</v>
          </cell>
          <cell r="Q1203">
            <v>43960</v>
          </cell>
          <cell r="R1203" t="str">
            <v>T2</v>
          </cell>
          <cell r="S1203" t="str">
            <v>MALE</v>
          </cell>
          <cell r="T1203">
            <v>43960</v>
          </cell>
          <cell r="U1203">
            <v>44144</v>
          </cell>
          <cell r="V1203"/>
          <cell r="W1203" t="str">
            <v>SINGLE</v>
          </cell>
          <cell r="X1203">
            <v>1600</v>
          </cell>
          <cell r="Y1203" t="str">
            <v>Company Provided</v>
          </cell>
          <cell r="Z1203" t="str">
            <v>Company Provided</v>
          </cell>
          <cell r="AA1203" t="str">
            <v xml:space="preserve">Company Provided </v>
          </cell>
          <cell r="AB1203"/>
          <cell r="AC1203"/>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cell r="BD1203"/>
          <cell r="BE1203"/>
          <cell r="BF1203"/>
          <cell r="BG1203" t="str">
            <v>noormolla1987@gmail.com</v>
          </cell>
          <cell r="BH1203" t="str">
            <v>ISLAM</v>
          </cell>
          <cell r="BI1203">
            <v>0</v>
          </cell>
          <cell r="BJ1203"/>
          <cell r="BK1203"/>
          <cell r="BL1203"/>
          <cell r="BM1203"/>
          <cell r="BN1203"/>
          <cell r="BO1203"/>
          <cell r="BP1203"/>
          <cell r="BQ1203"/>
          <cell r="BR1203"/>
          <cell r="BS1203" t="str">
            <v>HARD SERVICES-MECHANICAL</v>
          </cell>
          <cell r="BT1203" t="str">
            <v>HARD SERVICES-MECHANICAL</v>
          </cell>
          <cell r="BU1203" t="str">
            <v>TECHNICIAN</v>
          </cell>
          <cell r="BV1203"/>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cell r="M1204"/>
          <cell r="N1204" t="str">
            <v>GENERAL</v>
          </cell>
          <cell r="O1204" t="str">
            <v>TECHNICIAN</v>
          </cell>
          <cell r="P1204" t="str">
            <v>OPERATIONS AND LABOUR</v>
          </cell>
          <cell r="Q1204">
            <v>43960</v>
          </cell>
          <cell r="R1204" t="str">
            <v>T2</v>
          </cell>
          <cell r="S1204" t="str">
            <v>MALE</v>
          </cell>
          <cell r="T1204">
            <v>43960</v>
          </cell>
          <cell r="U1204">
            <v>44144</v>
          </cell>
          <cell r="V1204"/>
          <cell r="W1204" t="str">
            <v>SINGLE</v>
          </cell>
          <cell r="X1204">
            <v>1400</v>
          </cell>
          <cell r="Y1204" t="str">
            <v>Company Provided</v>
          </cell>
          <cell r="Z1204" t="str">
            <v>Company Provided</v>
          </cell>
          <cell r="AA1204" t="str">
            <v xml:space="preserve">Company Provided </v>
          </cell>
          <cell r="AB1204"/>
          <cell r="AC1204"/>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cell r="BD1204"/>
          <cell r="BE1204"/>
          <cell r="BF1204"/>
          <cell r="BG1204" t="str">
            <v>amirhamzam156@gmail.com</v>
          </cell>
          <cell r="BH1204"/>
          <cell r="BI1204">
            <v>0</v>
          </cell>
          <cell r="BJ1204" t="str">
            <v>Basic Salary Changed 1000 to 1200</v>
          </cell>
          <cell r="BK1204">
            <v>44682</v>
          </cell>
          <cell r="BL1204"/>
          <cell r="BM1204"/>
          <cell r="BN1204"/>
          <cell r="BO1204"/>
          <cell r="BP1204"/>
          <cell r="BQ1204"/>
          <cell r="BR1204"/>
          <cell r="BS1204" t="str">
            <v>HARD SERVICES- CIVIL</v>
          </cell>
          <cell r="BT1204" t="str">
            <v>HARD SERVICES- CIVIL</v>
          </cell>
          <cell r="BU1204" t="str">
            <v>TECHNICIAN</v>
          </cell>
          <cell r="BV1204"/>
        </row>
        <row r="1205">
          <cell r="D1205" t="str">
            <v>001203</v>
          </cell>
          <cell r="E1205" t="str">
            <v>INACTIVE</v>
          </cell>
          <cell r="F1205" t="str">
            <v>MOSES MUHANGUZI</v>
          </cell>
          <cell r="G1205" t="str">
            <v>ASSISTANT FLS ELECTRICAL TECHNICIAN</v>
          </cell>
          <cell r="H1205" t="str">
            <v>MEP</v>
          </cell>
          <cell r="I1205"/>
          <cell r="J1205" t="str">
            <v>INACTIVE</v>
          </cell>
          <cell r="K1205"/>
          <cell r="L1205"/>
          <cell r="M1205"/>
          <cell r="N1205" t="str">
            <v>LWD 20 May 2023</v>
          </cell>
          <cell r="O1205" t="str">
            <v>TECHNICIAN</v>
          </cell>
          <cell r="P1205" t="str">
            <v>OPERATIONS AND LABOUR</v>
          </cell>
          <cell r="Q1205">
            <v>43960</v>
          </cell>
          <cell r="R1205" t="str">
            <v>T2</v>
          </cell>
          <cell r="S1205" t="str">
            <v>MALE</v>
          </cell>
          <cell r="T1205">
            <v>43960</v>
          </cell>
          <cell r="U1205">
            <v>44144</v>
          </cell>
          <cell r="V1205"/>
          <cell r="W1205" t="str">
            <v>SINGLE</v>
          </cell>
          <cell r="X1205">
            <v>1800</v>
          </cell>
          <cell r="Y1205" t="str">
            <v>Company Provided</v>
          </cell>
          <cell r="Z1205" t="str">
            <v>Company Provided</v>
          </cell>
          <cell r="AA1205" t="str">
            <v xml:space="preserve">Company Provided </v>
          </cell>
          <cell r="AB1205"/>
          <cell r="AC1205"/>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cell r="BD1205"/>
          <cell r="BE1205"/>
          <cell r="BF1205"/>
          <cell r="BG1205"/>
          <cell r="BH1205"/>
          <cell r="BI1205">
            <v>0</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cell r="BQ1205"/>
          <cell r="BR1205"/>
          <cell r="BS1205" t="str">
            <v>HARD SERVICES- ELECTRICAL</v>
          </cell>
          <cell r="BT1205" t="str">
            <v>HARD SERVICES- ELECTRICAL</v>
          </cell>
          <cell r="BU1205" t="str">
            <v>MAINTENANCE ASSISTANT</v>
          </cell>
          <cell r="BV1205"/>
        </row>
        <row r="1206">
          <cell r="D1206" t="str">
            <v>001204</v>
          </cell>
          <cell r="E1206" t="str">
            <v>INACTIVE</v>
          </cell>
          <cell r="F1206" t="str">
            <v>MUSTAFA BABU</v>
          </cell>
          <cell r="G1206" t="str">
            <v>JUNIOR HVAC TECHNICIAN</v>
          </cell>
          <cell r="H1206" t="str">
            <v>MEP</v>
          </cell>
          <cell r="I1206"/>
          <cell r="J1206"/>
          <cell r="K1206"/>
          <cell r="L1206"/>
          <cell r="M1206"/>
          <cell r="N1206"/>
          <cell r="O1206" t="str">
            <v>MAINTENANCE ASSISTANT</v>
          </cell>
          <cell r="P1206" t="str">
            <v>OPERATIONS AND LABOUR</v>
          </cell>
          <cell r="Q1206">
            <v>43960</v>
          </cell>
          <cell r="R1206" t="str">
            <v>T1</v>
          </cell>
          <cell r="S1206" t="str">
            <v>MALE</v>
          </cell>
          <cell r="T1206">
            <v>43960</v>
          </cell>
          <cell r="U1206">
            <v>44144</v>
          </cell>
          <cell r="V1206"/>
          <cell r="W1206" t="str">
            <v>SINGLE</v>
          </cell>
          <cell r="X1206">
            <v>1400</v>
          </cell>
          <cell r="Y1206" t="str">
            <v>Company Provided</v>
          </cell>
          <cell r="Z1206" t="str">
            <v>Company Provided</v>
          </cell>
          <cell r="AA1206" t="str">
            <v xml:space="preserve">Company Provided </v>
          </cell>
          <cell r="AB1206"/>
          <cell r="AC1206"/>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cell r="BD1206"/>
          <cell r="BE1206"/>
          <cell r="BF1206"/>
          <cell r="BG1206"/>
          <cell r="BH1206"/>
          <cell r="BI1206">
            <v>0</v>
          </cell>
          <cell r="BJ1206"/>
          <cell r="BK1206"/>
          <cell r="BL1206">
            <v>44373</v>
          </cell>
          <cell r="BM1206" t="str">
            <v>RESIGNATION</v>
          </cell>
          <cell r="BN1206" t="str">
            <v>SPONSORSHIP TRANSFER</v>
          </cell>
          <cell r="BO1206" t="str">
            <v>CLEARED</v>
          </cell>
          <cell r="BP1206"/>
          <cell r="BQ1206"/>
          <cell r="BR1206"/>
          <cell r="BS1206" t="str">
            <v>HARD SERVICES-MECHANICAL</v>
          </cell>
          <cell r="BT1206" t="e">
            <v>#N/A</v>
          </cell>
          <cell r="BU1206" t="str">
            <v>MAINTENANCE ASSISTANT</v>
          </cell>
          <cell r="BV1206"/>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cell r="M1207"/>
          <cell r="N1207" t="str">
            <v>QATAR UNIVERSITY</v>
          </cell>
          <cell r="O1207" t="str">
            <v>CLEANER</v>
          </cell>
          <cell r="P1207" t="str">
            <v>OPERATIONS AND LABOUR</v>
          </cell>
          <cell r="Q1207">
            <v>43960</v>
          </cell>
          <cell r="R1207" t="str">
            <v>T2</v>
          </cell>
          <cell r="S1207" t="str">
            <v>MALE</v>
          </cell>
          <cell r="T1207">
            <v>43960</v>
          </cell>
          <cell r="U1207">
            <v>44144</v>
          </cell>
          <cell r="V1207"/>
          <cell r="W1207" t="str">
            <v>SINGLE</v>
          </cell>
          <cell r="X1207">
            <v>1100</v>
          </cell>
          <cell r="Y1207" t="str">
            <v>Company Provided</v>
          </cell>
          <cell r="Z1207" t="str">
            <v>Company Provided</v>
          </cell>
          <cell r="AA1207" t="str">
            <v xml:space="preserve">Company Provided </v>
          </cell>
          <cell r="AB1207"/>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cell r="BD1207"/>
          <cell r="BE1207"/>
          <cell r="BF1207"/>
          <cell r="BG1207"/>
          <cell r="BH1207"/>
          <cell r="BI1207">
            <v>0</v>
          </cell>
          <cell r="BJ1207" t="str">
            <v>DESI CLEANER TO TEAM LEADER BASIC SALARY 1000 TO 1100 OTHER ALLOWANCES 100 TOTAL SALARY 1000 TO 1200 GRADE T1 TO T2</v>
          </cell>
          <cell r="BK1207">
            <v>44713</v>
          </cell>
          <cell r="BL1207"/>
          <cell r="BM1207"/>
          <cell r="BN1207"/>
          <cell r="BO1207"/>
          <cell r="BP1207"/>
          <cell r="BQ1207"/>
          <cell r="BR1207"/>
          <cell r="BS1207" t="str">
            <v>SOFT SERVICES</v>
          </cell>
          <cell r="BT1207" t="str">
            <v>SOFT SERVICES</v>
          </cell>
          <cell r="BU1207" t="str">
            <v>CLEANER</v>
          </cell>
          <cell r="BV1207"/>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cell r="M1208"/>
          <cell r="N1208" t="str">
            <v>EDUCATION CITY</v>
          </cell>
          <cell r="O1208" t="str">
            <v>CLEANER</v>
          </cell>
          <cell r="P1208" t="str">
            <v>OPERATIONS AND LABOUR</v>
          </cell>
          <cell r="Q1208">
            <v>43964</v>
          </cell>
          <cell r="R1208" t="str">
            <v>T1</v>
          </cell>
          <cell r="S1208" t="str">
            <v>FEMALE</v>
          </cell>
          <cell r="T1208">
            <v>43964</v>
          </cell>
          <cell r="U1208">
            <v>44148</v>
          </cell>
          <cell r="V1208"/>
          <cell r="W1208" t="str">
            <v>SINGLE</v>
          </cell>
          <cell r="X1208">
            <v>1000</v>
          </cell>
          <cell r="Y1208" t="str">
            <v>Company provided</v>
          </cell>
          <cell r="Z1208" t="str">
            <v>Company provided</v>
          </cell>
          <cell r="AA1208" t="str">
            <v xml:space="preserve">Company Provided </v>
          </cell>
          <cell r="AB1208"/>
          <cell r="AC1208"/>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cell r="BD1208"/>
          <cell r="BE1208"/>
          <cell r="BF1208"/>
          <cell r="BG1208"/>
          <cell r="BH1208"/>
          <cell r="BI1208">
            <v>0</v>
          </cell>
          <cell r="BJ1208"/>
          <cell r="BK1208"/>
          <cell r="BL1208"/>
          <cell r="BM1208"/>
          <cell r="BN1208"/>
          <cell r="BO1208"/>
          <cell r="BP1208"/>
          <cell r="BQ1208"/>
          <cell r="BR1208"/>
          <cell r="BS1208" t="str">
            <v>SOFT SERVICES</v>
          </cell>
          <cell r="BT1208" t="str">
            <v>SOFT SERVICES</v>
          </cell>
          <cell r="BU1208" t="str">
            <v>CLEANER</v>
          </cell>
          <cell r="BV1208"/>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cell r="M1209"/>
          <cell r="N1209" t="str">
            <v>GENERAL</v>
          </cell>
          <cell r="O1209" t="str">
            <v>TECHNICIAN</v>
          </cell>
          <cell r="P1209" t="str">
            <v>OPERATIONS AND LABOUR</v>
          </cell>
          <cell r="Q1209">
            <v>43960</v>
          </cell>
          <cell r="R1209" t="str">
            <v>T2</v>
          </cell>
          <cell r="S1209" t="str">
            <v>MALE</v>
          </cell>
          <cell r="T1209">
            <v>43960</v>
          </cell>
          <cell r="U1209">
            <v>44144</v>
          </cell>
          <cell r="V1209"/>
          <cell r="W1209" t="str">
            <v>SINGLE</v>
          </cell>
          <cell r="X1209">
            <v>2100</v>
          </cell>
          <cell r="Y1209" t="str">
            <v>Company Provided</v>
          </cell>
          <cell r="Z1209" t="str">
            <v>Company Provided</v>
          </cell>
          <cell r="AA1209" t="str">
            <v xml:space="preserve">Company Provided </v>
          </cell>
          <cell r="AB1209"/>
          <cell r="AC1209"/>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cell r="BD1209"/>
          <cell r="BE1209"/>
          <cell r="BF1209"/>
          <cell r="BG1209" t="str">
            <v>yiganajibumuhammadi99@gmail.com</v>
          </cell>
          <cell r="BH1209"/>
          <cell r="BI1209">
            <v>0</v>
          </cell>
          <cell r="BJ1209" t="str">
            <v>Basic Salary changed from 1000 QAR to 1800 QAR / Basic salary 1800 to 2000</v>
          </cell>
          <cell r="BK1209" t="str">
            <v>01-04-2021 / 01-May-2022</v>
          </cell>
          <cell r="BL1209"/>
          <cell r="BM1209"/>
          <cell r="BN1209"/>
          <cell r="BO1209"/>
          <cell r="BP1209"/>
          <cell r="BQ1209"/>
          <cell r="BR1209"/>
          <cell r="BS1209" t="str">
            <v>HARD SERVICES- CIVIL</v>
          </cell>
          <cell r="BT1209" t="str">
            <v>HARD SERVICES- CIVIL</v>
          </cell>
          <cell r="BU1209" t="str">
            <v>SENIOR TECHNICIAN</v>
          </cell>
          <cell r="BV1209"/>
        </row>
        <row r="1210">
          <cell r="D1210" t="str">
            <v>001208</v>
          </cell>
          <cell r="E1210" t="str">
            <v>INACTIVE</v>
          </cell>
          <cell r="F1210" t="str">
            <v>NASULU LUJJABANGI</v>
          </cell>
          <cell r="G1210" t="str">
            <v>CLEANER - HIGH ACCESS</v>
          </cell>
          <cell r="H1210" t="str">
            <v>SOFT SERVICES</v>
          </cell>
          <cell r="I1210"/>
          <cell r="J1210"/>
          <cell r="K1210"/>
          <cell r="L1210"/>
          <cell r="M1210"/>
          <cell r="N1210"/>
          <cell r="O1210" t="str">
            <v>CLEANER</v>
          </cell>
          <cell r="P1210" t="str">
            <v>OPERATIONS AND LABOUR</v>
          </cell>
          <cell r="Q1210">
            <v>43960</v>
          </cell>
          <cell r="R1210" t="str">
            <v>T1</v>
          </cell>
          <cell r="S1210" t="str">
            <v>MALE</v>
          </cell>
          <cell r="T1210">
            <v>43960</v>
          </cell>
          <cell r="U1210">
            <v>44144</v>
          </cell>
          <cell r="V1210"/>
          <cell r="W1210" t="str">
            <v>SINGLE</v>
          </cell>
          <cell r="X1210">
            <v>1000</v>
          </cell>
          <cell r="Y1210" t="str">
            <v>Company Provided</v>
          </cell>
          <cell r="Z1210" t="str">
            <v>Company Provided</v>
          </cell>
          <cell r="AA1210" t="str">
            <v xml:space="preserve">Company Provided </v>
          </cell>
          <cell r="AB1210"/>
          <cell r="AC1210"/>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cell r="BD1210"/>
          <cell r="BE1210"/>
          <cell r="BF1210"/>
          <cell r="BG1210"/>
          <cell r="BH1210"/>
          <cell r="BI1210">
            <v>0</v>
          </cell>
          <cell r="BJ1210"/>
          <cell r="BK1210"/>
          <cell r="BL1210">
            <v>45066</v>
          </cell>
          <cell r="BM1210" t="str">
            <v>RESIGNATION</v>
          </cell>
          <cell r="BN1210" t="str">
            <v>FINAL EXIT</v>
          </cell>
          <cell r="BO1210" t="str">
            <v>CLEARED</v>
          </cell>
          <cell r="BP1210"/>
          <cell r="BQ1210"/>
          <cell r="BR1210"/>
          <cell r="BS1210" t="str">
            <v>SOFT SERVICES</v>
          </cell>
          <cell r="BT1210" t="str">
            <v>SOFT SERVICES</v>
          </cell>
          <cell r="BU1210" t="str">
            <v>CLEANER</v>
          </cell>
          <cell r="BV1210"/>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cell r="M1211"/>
          <cell r="N1211" t="str">
            <v>THE WHITE PALACE</v>
          </cell>
          <cell r="O1211" t="str">
            <v>CLEANER</v>
          </cell>
          <cell r="P1211" t="str">
            <v>OPERATIONS AND LABOUR</v>
          </cell>
          <cell r="Q1211">
            <v>43964</v>
          </cell>
          <cell r="R1211" t="str">
            <v>T1</v>
          </cell>
          <cell r="S1211" t="str">
            <v>FEMALE</v>
          </cell>
          <cell r="T1211">
            <v>43964</v>
          </cell>
          <cell r="U1211">
            <v>44148</v>
          </cell>
          <cell r="V1211"/>
          <cell r="W1211" t="str">
            <v>SINGLE</v>
          </cell>
          <cell r="X1211">
            <v>1000</v>
          </cell>
          <cell r="Y1211" t="str">
            <v>Company provided</v>
          </cell>
          <cell r="Z1211" t="str">
            <v>Company provided</v>
          </cell>
          <cell r="AA1211" t="str">
            <v xml:space="preserve">Company Provided </v>
          </cell>
          <cell r="AB1211"/>
          <cell r="AC1211"/>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cell r="BD1211"/>
          <cell r="BE1211"/>
          <cell r="BF1211"/>
          <cell r="BG1211"/>
          <cell r="BH1211"/>
          <cell r="BI1211">
            <v>0</v>
          </cell>
          <cell r="BJ1211"/>
          <cell r="BK1211"/>
          <cell r="BL1211">
            <v>45228</v>
          </cell>
          <cell r="BM1211" t="str">
            <v>RESIGNATION</v>
          </cell>
          <cell r="BN1211" t="str">
            <v>FINAL EXIT</v>
          </cell>
          <cell r="BO1211" t="str">
            <v>RESI LETTER - HR</v>
          </cell>
          <cell r="BP1211"/>
          <cell r="BQ1211"/>
          <cell r="BR1211"/>
          <cell r="BS1211" t="str">
            <v>SOFT SERVICES</v>
          </cell>
          <cell r="BT1211" t="str">
            <v>SOFT SERVICES</v>
          </cell>
          <cell r="BU1211" t="str">
            <v>CLEANER</v>
          </cell>
          <cell r="BV1211"/>
        </row>
        <row r="1212">
          <cell r="D1212" t="str">
            <v>001210</v>
          </cell>
          <cell r="E1212" t="str">
            <v>INACTIVE</v>
          </cell>
          <cell r="F1212" t="str">
            <v>OLIVER TALON DAFUN</v>
          </cell>
          <cell r="G1212" t="str">
            <v>ELECTRICAL TECHNICIAN</v>
          </cell>
          <cell r="H1212" t="str">
            <v>MEP</v>
          </cell>
          <cell r="I1212"/>
          <cell r="J1212"/>
          <cell r="K1212"/>
          <cell r="L1212"/>
          <cell r="M1212"/>
          <cell r="N1212"/>
          <cell r="O1212" t="str">
            <v>SENIOR TECHNICIAN</v>
          </cell>
          <cell r="P1212" t="str">
            <v>OPERATIONS AND LABOUR</v>
          </cell>
          <cell r="Q1212">
            <v>43960</v>
          </cell>
          <cell r="R1212" t="str">
            <v>T3</v>
          </cell>
          <cell r="S1212" t="str">
            <v>MALE</v>
          </cell>
          <cell r="T1212">
            <v>43960</v>
          </cell>
          <cell r="U1212">
            <v>44144</v>
          </cell>
          <cell r="V1212"/>
          <cell r="W1212" t="str">
            <v>SINGLE</v>
          </cell>
          <cell r="X1212">
            <v>1700</v>
          </cell>
          <cell r="Y1212" t="str">
            <v>Company Provided</v>
          </cell>
          <cell r="Z1212" t="str">
            <v>Company Provided</v>
          </cell>
          <cell r="AA1212" t="str">
            <v xml:space="preserve">Company Provided </v>
          </cell>
          <cell r="AB1212"/>
          <cell r="AC1212"/>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cell r="BD1212"/>
          <cell r="BE1212"/>
          <cell r="BF1212"/>
          <cell r="BG1212"/>
          <cell r="BH1212"/>
          <cell r="BI1212">
            <v>0</v>
          </cell>
          <cell r="BJ1212"/>
          <cell r="BK1212"/>
          <cell r="BL1212">
            <v>44581</v>
          </cell>
          <cell r="BM1212" t="str">
            <v>TERMINATION</v>
          </cell>
          <cell r="BN1212" t="str">
            <v>SPONSORSHIP TRANSFER</v>
          </cell>
          <cell r="BO1212" t="str">
            <v>CLEARED</v>
          </cell>
          <cell r="BP1212"/>
          <cell r="BQ1212"/>
          <cell r="BR1212"/>
          <cell r="BS1212" t="str">
            <v>HARD SERVICES- ELECTRICAL</v>
          </cell>
          <cell r="BT1212" t="e">
            <v>#N/A</v>
          </cell>
          <cell r="BU1212" t="str">
            <v>SENIOR TECHNICIAN</v>
          </cell>
          <cell r="BV1212"/>
        </row>
        <row r="1213">
          <cell r="D1213" t="str">
            <v>001211</v>
          </cell>
          <cell r="E1213" t="str">
            <v>INACTIVE</v>
          </cell>
          <cell r="F1213" t="str">
            <v>PAUL MPUMWIRE</v>
          </cell>
          <cell r="G1213" t="str">
            <v>CLEANER</v>
          </cell>
          <cell r="H1213" t="str">
            <v>SOFT SERVICES</v>
          </cell>
          <cell r="I1213"/>
          <cell r="J1213"/>
          <cell r="K1213"/>
          <cell r="L1213"/>
          <cell r="M1213"/>
          <cell r="N1213"/>
          <cell r="O1213" t="str">
            <v>CLEANER</v>
          </cell>
          <cell r="P1213" t="str">
            <v>OPERATIONS AND LABOUR</v>
          </cell>
          <cell r="Q1213">
            <v>43960</v>
          </cell>
          <cell r="R1213" t="str">
            <v>T1</v>
          </cell>
          <cell r="S1213" t="str">
            <v>MALE</v>
          </cell>
          <cell r="T1213">
            <v>43960</v>
          </cell>
          <cell r="U1213">
            <v>44144</v>
          </cell>
          <cell r="V1213"/>
          <cell r="W1213" t="str">
            <v>SINGLE</v>
          </cell>
          <cell r="X1213">
            <v>1000</v>
          </cell>
          <cell r="Y1213" t="str">
            <v>Company Provided</v>
          </cell>
          <cell r="Z1213" t="str">
            <v>Company Provided</v>
          </cell>
          <cell r="AA1213" t="str">
            <v xml:space="preserve">Company Provided </v>
          </cell>
          <cell r="AB1213"/>
          <cell r="AC1213"/>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cell r="BD1213"/>
          <cell r="BE1213"/>
          <cell r="BF1213"/>
          <cell r="BG1213"/>
          <cell r="BH1213"/>
          <cell r="BI1213">
            <v>0</v>
          </cell>
          <cell r="BJ1213"/>
          <cell r="BK1213"/>
          <cell r="BL1213">
            <v>44464</v>
          </cell>
          <cell r="BM1213" t="str">
            <v>RESIGNATION</v>
          </cell>
          <cell r="BN1213" t="str">
            <v>SPONSORSHIP TRANSFER</v>
          </cell>
          <cell r="BO1213" t="str">
            <v>CLEARED</v>
          </cell>
          <cell r="BP1213"/>
          <cell r="BQ1213"/>
          <cell r="BR1213"/>
          <cell r="BS1213" t="str">
            <v>SOFT SERVICES</v>
          </cell>
          <cell r="BT1213" t="e">
            <v>#N/A</v>
          </cell>
          <cell r="BU1213" t="str">
            <v>CLEANER</v>
          </cell>
          <cell r="BV1213"/>
        </row>
        <row r="1214">
          <cell r="D1214" t="str">
            <v>001212</v>
          </cell>
          <cell r="E1214" t="str">
            <v>INACTIVE</v>
          </cell>
          <cell r="F1214" t="str">
            <v>PIUS MUTEESAASIRA</v>
          </cell>
          <cell r="G1214" t="str">
            <v>CLEANER</v>
          </cell>
          <cell r="H1214" t="str">
            <v>SOFT SERVICES</v>
          </cell>
          <cell r="I1214"/>
          <cell r="J1214"/>
          <cell r="K1214"/>
          <cell r="L1214"/>
          <cell r="M1214"/>
          <cell r="N1214"/>
          <cell r="O1214" t="str">
            <v>CLEANER</v>
          </cell>
          <cell r="P1214" t="str">
            <v>OPERATIONS AND LABOUR</v>
          </cell>
          <cell r="Q1214">
            <v>43960</v>
          </cell>
          <cell r="R1214" t="str">
            <v>T1</v>
          </cell>
          <cell r="S1214" t="str">
            <v>MALE</v>
          </cell>
          <cell r="T1214">
            <v>43960</v>
          </cell>
          <cell r="U1214">
            <v>44144</v>
          </cell>
          <cell r="V1214"/>
          <cell r="W1214" t="str">
            <v>SINGLE</v>
          </cell>
          <cell r="X1214">
            <v>1000</v>
          </cell>
          <cell r="Y1214" t="str">
            <v>Company Provided</v>
          </cell>
          <cell r="Z1214" t="str">
            <v>Company Provided</v>
          </cell>
          <cell r="AA1214" t="str">
            <v xml:space="preserve">Company Provided </v>
          </cell>
          <cell r="AB1214"/>
          <cell r="AC1214"/>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cell r="BD1214"/>
          <cell r="BE1214"/>
          <cell r="BF1214"/>
          <cell r="BG1214"/>
          <cell r="BH1214"/>
          <cell r="BI1214">
            <v>0</v>
          </cell>
          <cell r="BJ1214"/>
          <cell r="BK1214"/>
          <cell r="BL1214">
            <v>44400</v>
          </cell>
          <cell r="BM1214" t="str">
            <v>RESIGNATION</v>
          </cell>
          <cell r="BN1214" t="str">
            <v>SPONSORSHIP TRANSFER</v>
          </cell>
          <cell r="BO1214" t="str">
            <v>CLEARED</v>
          </cell>
          <cell r="BP1214"/>
          <cell r="BQ1214"/>
          <cell r="BR1214"/>
          <cell r="BS1214" t="str">
            <v>SOFT SERVICES</v>
          </cell>
          <cell r="BT1214" t="e">
            <v>#N/A</v>
          </cell>
          <cell r="BU1214" t="str">
            <v>CLEANER</v>
          </cell>
          <cell r="BV1214"/>
        </row>
        <row r="1215">
          <cell r="D1215" t="str">
            <v>001213</v>
          </cell>
          <cell r="E1215" t="str">
            <v>INACTIVE</v>
          </cell>
          <cell r="F1215" t="str">
            <v>HABIBA NALULE</v>
          </cell>
          <cell r="G1215" t="str">
            <v>CLEANER</v>
          </cell>
          <cell r="H1215" t="str">
            <v>SOFT SERVICES</v>
          </cell>
          <cell r="I1215"/>
          <cell r="J1215"/>
          <cell r="K1215"/>
          <cell r="L1215"/>
          <cell r="M1215"/>
          <cell r="N1215"/>
          <cell r="O1215" t="str">
            <v>FACADE CLEANER</v>
          </cell>
          <cell r="P1215" t="str">
            <v>OPERATIONS AND LABOUR</v>
          </cell>
          <cell r="Q1215">
            <v>43964</v>
          </cell>
          <cell r="R1215" t="str">
            <v>T1</v>
          </cell>
          <cell r="S1215" t="str">
            <v>FEMALE</v>
          </cell>
          <cell r="T1215">
            <v>43964</v>
          </cell>
          <cell r="U1215">
            <v>44148</v>
          </cell>
          <cell r="V1215"/>
          <cell r="W1215" t="str">
            <v>SINGLE</v>
          </cell>
          <cell r="X1215">
            <v>1000</v>
          </cell>
          <cell r="Y1215" t="str">
            <v>Company provided</v>
          </cell>
          <cell r="Z1215" t="str">
            <v>Company provided</v>
          </cell>
          <cell r="AA1215" t="str">
            <v xml:space="preserve">Company Provided </v>
          </cell>
          <cell r="AB1215"/>
          <cell r="AC1215"/>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cell r="BD1215"/>
          <cell r="BE1215"/>
          <cell r="BF1215"/>
          <cell r="BG1215"/>
          <cell r="BH1215"/>
          <cell r="BI1215">
            <v>0</v>
          </cell>
          <cell r="BJ1215"/>
          <cell r="BK1215"/>
          <cell r="BL1215">
            <v>44470</v>
          </cell>
          <cell r="BM1215" t="str">
            <v>RESIGNATION</v>
          </cell>
          <cell r="BN1215" t="str">
            <v>SPONSORSHIP TRANSFER</v>
          </cell>
          <cell r="BO1215" t="str">
            <v>CLEARED</v>
          </cell>
          <cell r="BP1215"/>
          <cell r="BQ1215"/>
          <cell r="BR1215"/>
          <cell r="BS1215" t="str">
            <v>SOFT SERVICES</v>
          </cell>
          <cell r="BT1215" t="e">
            <v>#N/A</v>
          </cell>
          <cell r="BU1215" t="str">
            <v>FACADE CLEANER</v>
          </cell>
          <cell r="BV1215"/>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cell r="M1216"/>
          <cell r="N1216" t="str">
            <v>NETWORK</v>
          </cell>
          <cell r="O1216" t="str">
            <v>FACADE CLEANER</v>
          </cell>
          <cell r="P1216" t="str">
            <v>OPERATIONS AND LABOUR</v>
          </cell>
          <cell r="Q1216">
            <v>43960</v>
          </cell>
          <cell r="R1216" t="str">
            <v>T1</v>
          </cell>
          <cell r="S1216" t="str">
            <v>MALE</v>
          </cell>
          <cell r="T1216">
            <v>43960</v>
          </cell>
          <cell r="U1216">
            <v>44144</v>
          </cell>
          <cell r="V1216"/>
          <cell r="W1216" t="str">
            <v>SINGLE</v>
          </cell>
          <cell r="X1216">
            <v>1100</v>
          </cell>
          <cell r="Y1216" t="str">
            <v>Company Provided</v>
          </cell>
          <cell r="Z1216" t="str">
            <v>Company Provided</v>
          </cell>
          <cell r="AA1216" t="str">
            <v xml:space="preserve">Company Provided </v>
          </cell>
          <cell r="AB1216"/>
          <cell r="AC1216"/>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cell r="BD1216"/>
          <cell r="BE1216"/>
          <cell r="BF1216"/>
          <cell r="BG1216"/>
          <cell r="BH1216"/>
          <cell r="BI1216">
            <v>0</v>
          </cell>
          <cell r="BJ1216" t="str">
            <v>Designation Changed Cleaner to High Access Cleaner and Salary increased 1000 QAR to 1100 QAR</v>
          </cell>
          <cell r="BK1216">
            <v>44562</v>
          </cell>
          <cell r="BL1216"/>
          <cell r="BM1216"/>
          <cell r="BN1216"/>
          <cell r="BO1216"/>
          <cell r="BP1216"/>
          <cell r="BQ1216"/>
          <cell r="BR1216"/>
          <cell r="BS1216" t="str">
            <v>SOFT SERVICES</v>
          </cell>
          <cell r="BT1216" t="str">
            <v>SOFT SERVICES</v>
          </cell>
          <cell r="BU1216" t="str">
            <v>CLEANER</v>
          </cell>
          <cell r="BV1216"/>
        </row>
        <row r="1217">
          <cell r="D1217" t="str">
            <v>001215</v>
          </cell>
          <cell r="E1217" t="str">
            <v>INACTIVE</v>
          </cell>
          <cell r="F1217" t="str">
            <v>RAMESH KUMAR RAM MUNSHI RAM</v>
          </cell>
          <cell r="G1217" t="str">
            <v>HVAC TECHNICIAN</v>
          </cell>
          <cell r="H1217" t="str">
            <v>MEP</v>
          </cell>
          <cell r="I1217"/>
          <cell r="J1217"/>
          <cell r="K1217"/>
          <cell r="L1217"/>
          <cell r="M1217"/>
          <cell r="N1217"/>
          <cell r="O1217" t="str">
            <v>TECHNICIAN</v>
          </cell>
          <cell r="P1217" t="str">
            <v>OPERATIONS AND LABOUR</v>
          </cell>
          <cell r="Q1217">
            <v>43960</v>
          </cell>
          <cell r="R1217" t="str">
            <v>T2</v>
          </cell>
          <cell r="S1217" t="str">
            <v>MALE</v>
          </cell>
          <cell r="T1217">
            <v>43960</v>
          </cell>
          <cell r="U1217">
            <v>44144</v>
          </cell>
          <cell r="V1217"/>
          <cell r="W1217" t="str">
            <v>SINGLE</v>
          </cell>
          <cell r="X1217">
            <v>1600</v>
          </cell>
          <cell r="Y1217" t="str">
            <v>Company Provided</v>
          </cell>
          <cell r="Z1217" t="str">
            <v>Company Provided</v>
          </cell>
          <cell r="AA1217" t="str">
            <v xml:space="preserve">Company Provided </v>
          </cell>
          <cell r="AB1217"/>
          <cell r="AC1217"/>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cell r="BD1217"/>
          <cell r="BE1217"/>
          <cell r="BF1217"/>
          <cell r="BG1217"/>
          <cell r="BH1217"/>
          <cell r="BI1217">
            <v>0</v>
          </cell>
          <cell r="BJ1217"/>
          <cell r="BK1217"/>
          <cell r="BL1217">
            <v>44666</v>
          </cell>
          <cell r="BM1217" t="str">
            <v>RESIGNATION</v>
          </cell>
          <cell r="BN1217" t="str">
            <v>SPONSORSHIP TRANSFER</v>
          </cell>
          <cell r="BO1217" t="str">
            <v>CLEARED</v>
          </cell>
          <cell r="BP1217"/>
          <cell r="BQ1217"/>
          <cell r="BR1217"/>
          <cell r="BS1217" t="str">
            <v>HARD SERVICES-MECHANICAL</v>
          </cell>
          <cell r="BT1217" t="e">
            <v>#N/A</v>
          </cell>
          <cell r="BU1217" t="str">
            <v>TECHNICIAN</v>
          </cell>
          <cell r="BV1217"/>
        </row>
        <row r="1218">
          <cell r="D1218" t="str">
            <v>001216</v>
          </cell>
          <cell r="E1218" t="str">
            <v>ACTIVE</v>
          </cell>
          <cell r="F1218" t="str">
            <v>RAMJANUL HAQUE MOYNUL HAQUE</v>
          </cell>
          <cell r="G1218" t="str">
            <v>CLEANER - STATION</v>
          </cell>
          <cell r="H1218" t="str">
            <v>SOFT SERVICES</v>
          </cell>
          <cell r="I1218" t="str">
            <v>CLEANER</v>
          </cell>
          <cell r="J1218" t="str">
            <v>GOLD LINE</v>
          </cell>
          <cell r="K1218" t="str">
            <v>DOHA METRO</v>
          </cell>
          <cell r="L1218"/>
          <cell r="M1218"/>
          <cell r="N1218" t="str">
            <v>RBA STABLING YARD</v>
          </cell>
          <cell r="O1218" t="str">
            <v>CLEANER</v>
          </cell>
          <cell r="P1218" t="str">
            <v>OPERATIONS AND LABOUR</v>
          </cell>
          <cell r="Q1218">
            <v>43960</v>
          </cell>
          <cell r="R1218" t="str">
            <v>T1</v>
          </cell>
          <cell r="S1218" t="str">
            <v>MALE</v>
          </cell>
          <cell r="T1218">
            <v>43960</v>
          </cell>
          <cell r="U1218">
            <v>44144</v>
          </cell>
          <cell r="V1218"/>
          <cell r="W1218" t="str">
            <v>SINGLE</v>
          </cell>
          <cell r="X1218">
            <v>1000</v>
          </cell>
          <cell r="Y1218" t="str">
            <v>Company Provided</v>
          </cell>
          <cell r="Z1218" t="str">
            <v>Company Provided</v>
          </cell>
          <cell r="AA1218" t="str">
            <v xml:space="preserve">Company Provided </v>
          </cell>
          <cell r="AB1218"/>
          <cell r="AC1218"/>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cell r="BD1218"/>
          <cell r="BE1218"/>
          <cell r="BF1218"/>
          <cell r="BG1218" t="str">
            <v>ramjanislam280@gmail.com</v>
          </cell>
          <cell r="BH1218"/>
          <cell r="BI1218">
            <v>0</v>
          </cell>
          <cell r="BJ1218"/>
          <cell r="BK1218"/>
          <cell r="BL1218">
            <v>45189</v>
          </cell>
          <cell r="BM1218" t="str">
            <v>RESIGNATION</v>
          </cell>
          <cell r="BN1218" t="str">
            <v>FINAL EXIT</v>
          </cell>
          <cell r="BO1218" t="str">
            <v>RESI LETTER - HR</v>
          </cell>
          <cell r="BP1218"/>
          <cell r="BQ1218"/>
          <cell r="BR1218"/>
          <cell r="BS1218" t="str">
            <v>SOFT SERVICES</v>
          </cell>
          <cell r="BT1218" t="str">
            <v>SOFT SERVICES</v>
          </cell>
          <cell r="BU1218" t="str">
            <v>CLEANER</v>
          </cell>
          <cell r="BV1218"/>
        </row>
        <row r="1219">
          <cell r="D1219" t="str">
            <v>001217</v>
          </cell>
          <cell r="E1219" t="str">
            <v>INACTIVE</v>
          </cell>
          <cell r="F1219" t="str">
            <v>REJU MANDAL</v>
          </cell>
          <cell r="G1219" t="str">
            <v>JUNIOR HVAC TECHNICIAN</v>
          </cell>
          <cell r="H1219" t="str">
            <v>MEP</v>
          </cell>
          <cell r="I1219"/>
          <cell r="J1219"/>
          <cell r="K1219"/>
          <cell r="L1219"/>
          <cell r="M1219"/>
          <cell r="N1219"/>
          <cell r="O1219" t="str">
            <v>MAINTENANCE ASSISTANT</v>
          </cell>
          <cell r="P1219" t="str">
            <v>OPERATIONS AND LABOUR</v>
          </cell>
          <cell r="Q1219">
            <v>43960</v>
          </cell>
          <cell r="R1219" t="str">
            <v>T1</v>
          </cell>
          <cell r="S1219" t="str">
            <v>MALE</v>
          </cell>
          <cell r="T1219">
            <v>43960</v>
          </cell>
          <cell r="U1219">
            <v>44144</v>
          </cell>
          <cell r="V1219"/>
          <cell r="W1219" t="str">
            <v>SINGLE</v>
          </cell>
          <cell r="X1219">
            <v>1100</v>
          </cell>
          <cell r="Y1219" t="str">
            <v>Company Provided</v>
          </cell>
          <cell r="Z1219" t="str">
            <v>Company Provided</v>
          </cell>
          <cell r="AA1219" t="str">
            <v xml:space="preserve">Company Provided </v>
          </cell>
          <cell r="AB1219"/>
          <cell r="AC1219"/>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cell r="BD1219"/>
          <cell r="BE1219"/>
          <cell r="BF1219"/>
          <cell r="BG1219"/>
          <cell r="BH1219"/>
          <cell r="BI1219">
            <v>0</v>
          </cell>
          <cell r="BJ1219"/>
          <cell r="BK1219"/>
          <cell r="BL1219">
            <v>44519</v>
          </cell>
          <cell r="BM1219" t="str">
            <v>RESIGNATION</v>
          </cell>
          <cell r="BN1219" t="str">
            <v>SPONSORSHIP TRANSFER</v>
          </cell>
          <cell r="BO1219" t="str">
            <v>CLEARED</v>
          </cell>
          <cell r="BP1219"/>
          <cell r="BQ1219"/>
          <cell r="BR1219"/>
          <cell r="BS1219" t="str">
            <v>HARD SERVICES-MECHANICAL</v>
          </cell>
          <cell r="BT1219" t="e">
            <v>#N/A</v>
          </cell>
          <cell r="BU1219" t="str">
            <v>MAINTENANCE ASSISTANT</v>
          </cell>
          <cell r="BV1219"/>
        </row>
        <row r="1220">
          <cell r="D1220" t="str">
            <v>001218</v>
          </cell>
          <cell r="E1220" t="str">
            <v>INACTIVE</v>
          </cell>
          <cell r="F1220" t="str">
            <v>RHONE RESERVA REFAMONTE</v>
          </cell>
          <cell r="G1220" t="str">
            <v>ELECTRICAL TECHNICIAN</v>
          </cell>
          <cell r="H1220" t="str">
            <v>MEP</v>
          </cell>
          <cell r="I1220"/>
          <cell r="J1220"/>
          <cell r="K1220"/>
          <cell r="L1220"/>
          <cell r="M1220"/>
          <cell r="N1220"/>
          <cell r="O1220" t="str">
            <v>SENIOR TECHNICIAN</v>
          </cell>
          <cell r="P1220" t="str">
            <v>OPERATIONS AND LABOUR</v>
          </cell>
          <cell r="Q1220">
            <v>43960</v>
          </cell>
          <cell r="R1220" t="str">
            <v>T3</v>
          </cell>
          <cell r="S1220" t="str">
            <v>MALE</v>
          </cell>
          <cell r="T1220">
            <v>43960</v>
          </cell>
          <cell r="U1220">
            <v>44144</v>
          </cell>
          <cell r="V1220"/>
          <cell r="W1220" t="str">
            <v>SINGLE</v>
          </cell>
          <cell r="X1220">
            <v>1400</v>
          </cell>
          <cell r="Y1220" t="str">
            <v>Company Provided</v>
          </cell>
          <cell r="Z1220" t="str">
            <v>Company Provided</v>
          </cell>
          <cell r="AA1220" t="str">
            <v xml:space="preserve">Company Provided </v>
          </cell>
          <cell r="AB1220"/>
          <cell r="AC1220"/>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cell r="BD1220"/>
          <cell r="BE1220"/>
          <cell r="BF1220"/>
          <cell r="BG1220"/>
          <cell r="BH1220"/>
          <cell r="BI1220">
            <v>0</v>
          </cell>
          <cell r="BJ1220"/>
          <cell r="BK1220"/>
          <cell r="BL1220">
            <v>44727</v>
          </cell>
          <cell r="BM1220" t="str">
            <v>RESIGNATION</v>
          </cell>
          <cell r="BN1220" t="str">
            <v>FINAL EXIT</v>
          </cell>
          <cell r="BO1220" t="str">
            <v>CLEARED</v>
          </cell>
          <cell r="BP1220"/>
          <cell r="BQ1220"/>
          <cell r="BR1220"/>
          <cell r="BS1220" t="str">
            <v>HARD SERVICES- ELECTRICAL</v>
          </cell>
          <cell r="BT1220" t="e">
            <v>#N/A</v>
          </cell>
          <cell r="BU1220" t="str">
            <v>SENIOR TECHNICIAN</v>
          </cell>
          <cell r="BV1220"/>
        </row>
        <row r="1221">
          <cell r="D1221" t="str">
            <v>001219</v>
          </cell>
          <cell r="E1221" t="str">
            <v>INACTIVE</v>
          </cell>
          <cell r="F1221" t="str">
            <v>RIPON SUTRODHAR</v>
          </cell>
          <cell r="G1221" t="str">
            <v>CLEANER</v>
          </cell>
          <cell r="H1221" t="str">
            <v>SOFT SERVICES</v>
          </cell>
          <cell r="I1221"/>
          <cell r="J1221"/>
          <cell r="K1221"/>
          <cell r="L1221"/>
          <cell r="M1221"/>
          <cell r="N1221"/>
          <cell r="O1221" t="str">
            <v>FACADE CLEANER</v>
          </cell>
          <cell r="P1221" t="str">
            <v>OPERATIONS AND LABOUR</v>
          </cell>
          <cell r="Q1221">
            <v>43960</v>
          </cell>
          <cell r="R1221" t="str">
            <v>T1</v>
          </cell>
          <cell r="S1221" t="str">
            <v>MALE</v>
          </cell>
          <cell r="T1221">
            <v>43960</v>
          </cell>
          <cell r="U1221">
            <v>44144</v>
          </cell>
          <cell r="V1221"/>
          <cell r="W1221" t="str">
            <v>SINGLE</v>
          </cell>
          <cell r="X1221">
            <v>1000</v>
          </cell>
          <cell r="Y1221" t="str">
            <v>Company Provided</v>
          </cell>
          <cell r="Z1221" t="str">
            <v>Company Provided</v>
          </cell>
          <cell r="AA1221" t="str">
            <v xml:space="preserve">Company Provided </v>
          </cell>
          <cell r="AB1221"/>
          <cell r="AC1221"/>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cell r="BD1221"/>
          <cell r="BE1221"/>
          <cell r="BF1221"/>
          <cell r="BG1221"/>
          <cell r="BH1221"/>
          <cell r="BI1221">
            <v>0</v>
          </cell>
          <cell r="BJ1221"/>
          <cell r="BK1221"/>
          <cell r="BL1221">
            <v>44579</v>
          </cell>
          <cell r="BM1221" t="str">
            <v>RESIGNATION</v>
          </cell>
          <cell r="BN1221" t="str">
            <v>SPONSORSHIP TRANSFER</v>
          </cell>
          <cell r="BO1221" t="str">
            <v>CLEARED</v>
          </cell>
          <cell r="BP1221"/>
          <cell r="BQ1221"/>
          <cell r="BR1221"/>
          <cell r="BS1221" t="str">
            <v>SOFT SERVICES</v>
          </cell>
          <cell r="BT1221" t="e">
            <v>#N/A</v>
          </cell>
          <cell r="BU1221" t="str">
            <v>FACADE CLEANER</v>
          </cell>
          <cell r="BV1221"/>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cell r="M1222"/>
          <cell r="N1222" t="str">
            <v>AL RIFFA</v>
          </cell>
          <cell r="O1222" t="str">
            <v>FACADE CLEANER</v>
          </cell>
          <cell r="P1222" t="str">
            <v>OPERATIONS AND LABOUR</v>
          </cell>
          <cell r="Q1222">
            <v>43964</v>
          </cell>
          <cell r="R1222" t="str">
            <v>T1</v>
          </cell>
          <cell r="S1222" t="str">
            <v>FEMALE</v>
          </cell>
          <cell r="T1222">
            <v>43964</v>
          </cell>
          <cell r="U1222">
            <v>44148</v>
          </cell>
          <cell r="V1222"/>
          <cell r="W1222" t="str">
            <v>SINGLE</v>
          </cell>
          <cell r="X1222">
            <v>1000</v>
          </cell>
          <cell r="Y1222" t="str">
            <v>Company provided</v>
          </cell>
          <cell r="Z1222" t="str">
            <v>Company provided</v>
          </cell>
          <cell r="AA1222" t="str">
            <v xml:space="preserve">Company Provided </v>
          </cell>
          <cell r="AB1222"/>
          <cell r="AC1222"/>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cell r="BD1222"/>
          <cell r="BE1222"/>
          <cell r="BF1222"/>
          <cell r="BG1222"/>
          <cell r="BH1222"/>
          <cell r="BI1222">
            <v>0</v>
          </cell>
          <cell r="BJ1222"/>
          <cell r="BK1222"/>
          <cell r="BL1222"/>
          <cell r="BM1222"/>
          <cell r="BN1222"/>
          <cell r="BO1222"/>
          <cell r="BP1222"/>
          <cell r="BQ1222"/>
          <cell r="BR1222"/>
          <cell r="BS1222" t="str">
            <v>SOFT SERVICES</v>
          </cell>
          <cell r="BT1222" t="str">
            <v>SOFT SERVICES</v>
          </cell>
          <cell r="BU1222" t="str">
            <v>FACADE CLEANER</v>
          </cell>
          <cell r="BV1222"/>
        </row>
        <row r="1223">
          <cell r="D1223" t="str">
            <v>001221</v>
          </cell>
          <cell r="E1223" t="str">
            <v>INACTIVE</v>
          </cell>
          <cell r="F1223" t="str">
            <v>SADALA RAJAB MUGISHA</v>
          </cell>
          <cell r="G1223" t="str">
            <v>CLEANER</v>
          </cell>
          <cell r="H1223" t="str">
            <v>SOFT SERVICES</v>
          </cell>
          <cell r="I1223"/>
          <cell r="J1223"/>
          <cell r="K1223"/>
          <cell r="L1223"/>
          <cell r="M1223"/>
          <cell r="N1223"/>
          <cell r="O1223" t="str">
            <v>CLEANER</v>
          </cell>
          <cell r="P1223" t="str">
            <v>OPERATIONS AND LABOUR</v>
          </cell>
          <cell r="Q1223">
            <v>43960</v>
          </cell>
          <cell r="R1223" t="str">
            <v>T1</v>
          </cell>
          <cell r="S1223" t="str">
            <v>MALE</v>
          </cell>
          <cell r="T1223">
            <v>43960</v>
          </cell>
          <cell r="U1223">
            <v>44144</v>
          </cell>
          <cell r="V1223"/>
          <cell r="W1223"/>
          <cell r="X1223">
            <v>900</v>
          </cell>
          <cell r="Y1223" t="str">
            <v>Company Provided</v>
          </cell>
          <cell r="Z1223" t="str">
            <v>Company Provided</v>
          </cell>
          <cell r="AA1223" t="str">
            <v xml:space="preserve">Company Provided </v>
          </cell>
          <cell r="AB1223"/>
          <cell r="AC1223"/>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cell r="BA1223" t="str">
            <v xml:space="preserve">FROM AKTOR </v>
          </cell>
          <cell r="BB1223">
            <v>50349559</v>
          </cell>
          <cell r="BC1223"/>
          <cell r="BD1223"/>
          <cell r="BE1223"/>
          <cell r="BF1223"/>
          <cell r="BG1223"/>
          <cell r="BH1223"/>
          <cell r="BI1223">
            <v>0</v>
          </cell>
          <cell r="BJ1223"/>
          <cell r="BK1223"/>
          <cell r="BL1223">
            <v>44254</v>
          </cell>
          <cell r="BM1223" t="str">
            <v>RESIGNATION</v>
          </cell>
          <cell r="BN1223"/>
          <cell r="BO1223" t="str">
            <v>CLEARED</v>
          </cell>
          <cell r="BP1223"/>
          <cell r="BQ1223"/>
          <cell r="BR1223"/>
          <cell r="BS1223" t="str">
            <v>SOFT SERVICES</v>
          </cell>
          <cell r="BT1223" t="e">
            <v>#N/A</v>
          </cell>
          <cell r="BU1223" t="str">
            <v>CLEANER</v>
          </cell>
          <cell r="BV1223"/>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cell r="M1224"/>
          <cell r="N1224" t="str">
            <v>GENERAL</v>
          </cell>
          <cell r="O1224" t="str">
            <v>TECHNICIAN</v>
          </cell>
          <cell r="P1224" t="str">
            <v>OPERATIONS AND LABOUR</v>
          </cell>
          <cell r="Q1224">
            <v>43960</v>
          </cell>
          <cell r="R1224" t="str">
            <v>T2</v>
          </cell>
          <cell r="S1224" t="str">
            <v>MALE</v>
          </cell>
          <cell r="T1224">
            <v>43960</v>
          </cell>
          <cell r="U1224">
            <v>44144</v>
          </cell>
          <cell r="V1224"/>
          <cell r="W1224" t="str">
            <v>SINGLE</v>
          </cell>
          <cell r="X1224">
            <v>1600</v>
          </cell>
          <cell r="Y1224" t="str">
            <v>Company Provided</v>
          </cell>
          <cell r="Z1224" t="str">
            <v>Company Provided</v>
          </cell>
          <cell r="AA1224" t="str">
            <v xml:space="preserve">Company Provided </v>
          </cell>
          <cell r="AB1224"/>
          <cell r="AC1224"/>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cell r="BD1224"/>
          <cell r="BE1224"/>
          <cell r="BF1224"/>
          <cell r="BG1224" t="str">
            <v>satyanarayananamundla@gmail.com</v>
          </cell>
          <cell r="BH1224"/>
          <cell r="BI1224">
            <v>0</v>
          </cell>
          <cell r="BJ1224"/>
          <cell r="BK1224"/>
          <cell r="BL1224"/>
          <cell r="BM1224"/>
          <cell r="BN1224"/>
          <cell r="BO1224" t="str">
            <v>WITHDRAWN RESIGNATION</v>
          </cell>
          <cell r="BP1224"/>
          <cell r="BQ1224"/>
          <cell r="BR1224"/>
          <cell r="BS1224" t="str">
            <v>HARD SERVICES-MECHANICAL</v>
          </cell>
          <cell r="BT1224" t="str">
            <v>HARD SERVICES-MECHANICAL</v>
          </cell>
          <cell r="BU1224" t="str">
            <v>TECHNICIAN</v>
          </cell>
          <cell r="BV1224"/>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cell r="M1225"/>
          <cell r="N1225" t="str">
            <v>GENERAL</v>
          </cell>
          <cell r="O1225" t="str">
            <v>TECHNICIAN</v>
          </cell>
          <cell r="P1225" t="str">
            <v>OPERATIONS AND LABOUR</v>
          </cell>
          <cell r="Q1225">
            <v>43960</v>
          </cell>
          <cell r="R1225" t="str">
            <v>T2</v>
          </cell>
          <cell r="S1225" t="str">
            <v>MALE</v>
          </cell>
          <cell r="T1225">
            <v>43960</v>
          </cell>
          <cell r="U1225">
            <v>44144</v>
          </cell>
          <cell r="V1225"/>
          <cell r="W1225" t="str">
            <v>SINGLE</v>
          </cell>
          <cell r="X1225">
            <v>1200</v>
          </cell>
          <cell r="Y1225" t="str">
            <v>Company Provided</v>
          </cell>
          <cell r="Z1225" t="str">
            <v>Company Provided</v>
          </cell>
          <cell r="AA1225" t="str">
            <v xml:space="preserve">Company Provided </v>
          </cell>
          <cell r="AB1225"/>
          <cell r="AC1225"/>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cell r="BD1225"/>
          <cell r="BE1225"/>
          <cell r="BF1225"/>
          <cell r="BG1225" t="str">
            <v>md9629018@gmail.com</v>
          </cell>
          <cell r="BH1225"/>
          <cell r="BI1225">
            <v>0</v>
          </cell>
          <cell r="BJ1225" t="str">
            <v>basic salary 1000 to 1200</v>
          </cell>
          <cell r="BK1225">
            <v>44682</v>
          </cell>
          <cell r="BL1225"/>
          <cell r="BM1225"/>
          <cell r="BN1225"/>
          <cell r="BO1225"/>
          <cell r="BP1225"/>
          <cell r="BQ1225"/>
          <cell r="BR1225"/>
          <cell r="BS1225" t="str">
            <v>HARD SERVICES- CIVIL</v>
          </cell>
          <cell r="BT1225" t="str">
            <v>HARD SERVICES- CIVIL</v>
          </cell>
          <cell r="BU1225" t="str">
            <v>TECHNICIAN</v>
          </cell>
          <cell r="BV1225"/>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cell r="M1226"/>
          <cell r="N1226" t="str">
            <v>YACHT CLUB</v>
          </cell>
          <cell r="O1226" t="str">
            <v>CLEANER</v>
          </cell>
          <cell r="P1226" t="str">
            <v>OPERATIONS AND LABOUR</v>
          </cell>
          <cell r="Q1226">
            <v>43964</v>
          </cell>
          <cell r="R1226" t="str">
            <v>T1</v>
          </cell>
          <cell r="S1226" t="str">
            <v>FEMALE</v>
          </cell>
          <cell r="T1226">
            <v>43964</v>
          </cell>
          <cell r="U1226">
            <v>44148</v>
          </cell>
          <cell r="V1226"/>
          <cell r="W1226" t="str">
            <v>SINGLE</v>
          </cell>
          <cell r="X1226">
            <v>1000</v>
          </cell>
          <cell r="Y1226" t="str">
            <v>Company provided</v>
          </cell>
          <cell r="Z1226" t="str">
            <v>Company provided</v>
          </cell>
          <cell r="AA1226" t="str">
            <v xml:space="preserve">Company Provided </v>
          </cell>
          <cell r="AB1226"/>
          <cell r="AC1226"/>
          <cell r="AD1226">
            <v>1000</v>
          </cell>
          <cell r="AE1226" t="str">
            <v>YES</v>
          </cell>
          <cell r="AF1226" t="str">
            <v>METRO</v>
          </cell>
          <cell r="AG1226" t="str">
            <v>UGANDA</v>
          </cell>
          <cell r="AH1226">
            <v>34244</v>
          </cell>
          <cell r="AI1226">
            <v>29</v>
          </cell>
          <cell r="AJ1226" t="str">
            <v>ACIFM</v>
          </cell>
          <cell r="AK1226">
            <v>29380000897</v>
          </cell>
          <cell r="AL1226">
            <v>44911</v>
          </cell>
          <cell r="AM1226" t="str">
            <v>B1413219</v>
          </cell>
          <cell r="AN1226">
            <v>42714</v>
          </cell>
          <cell r="AO1226">
            <v>46365</v>
          </cell>
          <cell r="AP1226" t="str">
            <v>NO HEALTH CARD</v>
          </cell>
          <cell r="AQ1226"/>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cell r="BD1226"/>
          <cell r="BE1226"/>
          <cell r="BF1226"/>
          <cell r="BG1226" t="str">
            <v>fatmasadala8@gmail.com</v>
          </cell>
          <cell r="BH1226"/>
          <cell r="BI1226">
            <v>0</v>
          </cell>
          <cell r="BJ1226"/>
          <cell r="BK1226"/>
          <cell r="BL1226"/>
          <cell r="BM1226"/>
          <cell r="BN1226"/>
          <cell r="BO1226"/>
          <cell r="BP1226"/>
          <cell r="BQ1226"/>
          <cell r="BR1226"/>
          <cell r="BS1226" t="str">
            <v>SOFT SERVICES</v>
          </cell>
          <cell r="BT1226" t="str">
            <v>SOFT SERVICES</v>
          </cell>
          <cell r="BU1226" t="str">
            <v>CLEANER</v>
          </cell>
          <cell r="BV1226"/>
        </row>
        <row r="1227">
          <cell r="D1227" t="str">
            <v>001225</v>
          </cell>
          <cell r="E1227" t="str">
            <v>INACTIVE</v>
          </cell>
          <cell r="F1227" t="str">
            <v>SHAMOL ROBI DHAS</v>
          </cell>
          <cell r="G1227" t="str">
            <v>CLEANER</v>
          </cell>
          <cell r="H1227" t="str">
            <v>SOFT SERVICES</v>
          </cell>
          <cell r="I1227"/>
          <cell r="J1227"/>
          <cell r="K1227"/>
          <cell r="L1227"/>
          <cell r="M1227"/>
          <cell r="N1227"/>
          <cell r="O1227" t="str">
            <v>FACADE CLEANER</v>
          </cell>
          <cell r="P1227" t="str">
            <v>OPERATIONS AND LABOUR</v>
          </cell>
          <cell r="Q1227">
            <v>43960</v>
          </cell>
          <cell r="R1227" t="str">
            <v>T1</v>
          </cell>
          <cell r="S1227" t="str">
            <v>MALE</v>
          </cell>
          <cell r="T1227">
            <v>43960</v>
          </cell>
          <cell r="U1227">
            <v>44144</v>
          </cell>
          <cell r="V1227"/>
          <cell r="W1227" t="str">
            <v>SINGLE</v>
          </cell>
          <cell r="X1227">
            <v>1000</v>
          </cell>
          <cell r="Y1227" t="str">
            <v>Company Provided</v>
          </cell>
          <cell r="Z1227" t="str">
            <v>Company Provided</v>
          </cell>
          <cell r="AA1227" t="str">
            <v xml:space="preserve">Company Provided </v>
          </cell>
          <cell r="AB1227"/>
          <cell r="AC1227"/>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cell r="BD1227"/>
          <cell r="BE1227"/>
          <cell r="BF1227"/>
          <cell r="BG1227"/>
          <cell r="BH1227"/>
          <cell r="BI1227">
            <v>0</v>
          </cell>
          <cell r="BJ1227"/>
          <cell r="BK1227"/>
          <cell r="BL1227">
            <v>44689</v>
          </cell>
          <cell r="BM1227" t="str">
            <v>TERMINATION</v>
          </cell>
          <cell r="BN1227" t="str">
            <v>SPONSORSHIP TRANSFER</v>
          </cell>
          <cell r="BO1227" t="str">
            <v>TERMINATION LETTER - HR</v>
          </cell>
          <cell r="BP1227"/>
          <cell r="BQ1227"/>
          <cell r="BR1227"/>
          <cell r="BS1227" t="str">
            <v>SOFT SERVICES</v>
          </cell>
          <cell r="BT1227" t="e">
            <v>#N/A</v>
          </cell>
          <cell r="BU1227" t="str">
            <v>FACADE CLEANER</v>
          </cell>
          <cell r="BV1227"/>
        </row>
        <row r="1228">
          <cell r="D1228" t="str">
            <v>001226</v>
          </cell>
          <cell r="E1228" t="str">
            <v>INACTIVE</v>
          </cell>
          <cell r="F1228" t="str">
            <v>SHARIFUL ISLAM</v>
          </cell>
          <cell r="G1228" t="str">
            <v>CLEANER - STATION</v>
          </cell>
          <cell r="H1228" t="str">
            <v>SOFT SERVICES</v>
          </cell>
          <cell r="I1228"/>
          <cell r="J1228"/>
          <cell r="K1228"/>
          <cell r="L1228"/>
          <cell r="M1228"/>
          <cell r="N1228"/>
          <cell r="O1228" t="str">
            <v>FACADE CLEANER</v>
          </cell>
          <cell r="P1228" t="str">
            <v>OPERATIONS AND LABOUR</v>
          </cell>
          <cell r="Q1228">
            <v>43960</v>
          </cell>
          <cell r="R1228" t="str">
            <v>T1</v>
          </cell>
          <cell r="S1228" t="str">
            <v>MALE</v>
          </cell>
          <cell r="T1228">
            <v>43960</v>
          </cell>
          <cell r="U1228">
            <v>44144</v>
          </cell>
          <cell r="V1228"/>
          <cell r="W1228" t="str">
            <v>SINGLE</v>
          </cell>
          <cell r="X1228">
            <v>1000</v>
          </cell>
          <cell r="Y1228" t="str">
            <v>Company Provided</v>
          </cell>
          <cell r="Z1228" t="str">
            <v>Company Provided</v>
          </cell>
          <cell r="AA1228" t="str">
            <v xml:space="preserve">Company Provided </v>
          </cell>
          <cell r="AB1228"/>
          <cell r="AC1228"/>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cell r="BD1228"/>
          <cell r="BE1228"/>
          <cell r="BF1228"/>
          <cell r="BG1228"/>
          <cell r="BH1228"/>
          <cell r="BI1228">
            <v>0</v>
          </cell>
          <cell r="BJ1228"/>
          <cell r="BK1228"/>
          <cell r="BL1228">
            <v>44763</v>
          </cell>
          <cell r="BM1228" t="str">
            <v>RESIGNATION</v>
          </cell>
          <cell r="BN1228" t="str">
            <v>SPONSORSHIP TRANSFER</v>
          </cell>
          <cell r="BO1228" t="str">
            <v>CLEARED</v>
          </cell>
          <cell r="BP1228"/>
          <cell r="BQ1228"/>
          <cell r="BR1228"/>
          <cell r="BS1228" t="str">
            <v>SOFT SERVICES</v>
          </cell>
          <cell r="BT1228" t="e">
            <v>#N/A</v>
          </cell>
          <cell r="BU1228" t="str">
            <v>FACADE CLEANER</v>
          </cell>
          <cell r="BV1228"/>
        </row>
        <row r="1229">
          <cell r="D1229" t="str">
            <v>001227</v>
          </cell>
          <cell r="E1229" t="str">
            <v>INACTIVE</v>
          </cell>
          <cell r="F1229" t="str">
            <v>SIMON MWEBE</v>
          </cell>
          <cell r="G1229" t="str">
            <v>CLEANER</v>
          </cell>
          <cell r="H1229" t="str">
            <v>SOFT SERVICES</v>
          </cell>
          <cell r="I1229"/>
          <cell r="J1229"/>
          <cell r="K1229"/>
          <cell r="L1229"/>
          <cell r="M1229"/>
          <cell r="N1229"/>
          <cell r="O1229" t="str">
            <v>CLEANER</v>
          </cell>
          <cell r="P1229" t="str">
            <v>OPERATIONS AND LABOUR</v>
          </cell>
          <cell r="Q1229">
            <v>43960</v>
          </cell>
          <cell r="R1229" t="str">
            <v>T1</v>
          </cell>
          <cell r="S1229" t="str">
            <v>MALE</v>
          </cell>
          <cell r="T1229">
            <v>43960</v>
          </cell>
          <cell r="U1229">
            <v>44144</v>
          </cell>
          <cell r="V1229"/>
          <cell r="W1229" t="str">
            <v>SINGLE</v>
          </cell>
          <cell r="X1229">
            <v>1000</v>
          </cell>
          <cell r="Y1229" t="str">
            <v>Company Provided</v>
          </cell>
          <cell r="Z1229" t="str">
            <v>Company Provided</v>
          </cell>
          <cell r="AA1229" t="str">
            <v xml:space="preserve">Company Provided </v>
          </cell>
          <cell r="AB1229"/>
          <cell r="AC1229"/>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cell r="BD1229"/>
          <cell r="BE1229"/>
          <cell r="BF1229"/>
          <cell r="BG1229"/>
          <cell r="BH1229"/>
          <cell r="BI1229">
            <v>0</v>
          </cell>
          <cell r="BJ1229"/>
          <cell r="BK1229"/>
          <cell r="BL1229">
            <v>44500</v>
          </cell>
          <cell r="BM1229" t="str">
            <v>RESIGNATION</v>
          </cell>
          <cell r="BN1229" t="str">
            <v>SPONSORSHIP TRANSFER</v>
          </cell>
          <cell r="BO1229" t="str">
            <v>CLEARED</v>
          </cell>
          <cell r="BP1229"/>
          <cell r="BQ1229"/>
          <cell r="BR1229"/>
          <cell r="BS1229" t="str">
            <v>SOFT SERVICES</v>
          </cell>
          <cell r="BT1229" t="e">
            <v>#N/A</v>
          </cell>
          <cell r="BU1229" t="str">
            <v>CLEANER</v>
          </cell>
          <cell r="BV1229"/>
        </row>
        <row r="1230">
          <cell r="D1230" t="str">
            <v>001228</v>
          </cell>
          <cell r="E1230" t="str">
            <v>INACTIVE</v>
          </cell>
          <cell r="F1230" t="str">
            <v>SK SIRAJUL RAHAMAN</v>
          </cell>
          <cell r="G1230" t="str">
            <v>JUNIOR HVAC TECHNICIAN</v>
          </cell>
          <cell r="H1230" t="str">
            <v>MEP</v>
          </cell>
          <cell r="I1230"/>
          <cell r="J1230"/>
          <cell r="K1230"/>
          <cell r="L1230"/>
          <cell r="M1230"/>
          <cell r="N1230"/>
          <cell r="O1230" t="str">
            <v>MAINTENANCE ASSISTANT</v>
          </cell>
          <cell r="P1230" t="str">
            <v>OPERATIONS AND LABOUR</v>
          </cell>
          <cell r="Q1230">
            <v>43960</v>
          </cell>
          <cell r="R1230" t="str">
            <v>T1</v>
          </cell>
          <cell r="S1230" t="str">
            <v>MALE</v>
          </cell>
          <cell r="T1230">
            <v>43960</v>
          </cell>
          <cell r="U1230">
            <v>44144</v>
          </cell>
          <cell r="V1230"/>
          <cell r="W1230" t="str">
            <v>SINGLE</v>
          </cell>
          <cell r="X1230">
            <v>1100</v>
          </cell>
          <cell r="Y1230" t="str">
            <v>Company Provided</v>
          </cell>
          <cell r="Z1230" t="str">
            <v>Company Provided</v>
          </cell>
          <cell r="AA1230" t="str">
            <v xml:space="preserve">Company Provided </v>
          </cell>
          <cell r="AB1230"/>
          <cell r="AC1230"/>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cell r="BD1230"/>
          <cell r="BE1230"/>
          <cell r="BF1230"/>
          <cell r="BG1230"/>
          <cell r="BH1230"/>
          <cell r="BI1230">
            <v>0</v>
          </cell>
          <cell r="BJ1230"/>
          <cell r="BK1230"/>
          <cell r="BL1230">
            <v>44346</v>
          </cell>
          <cell r="BM1230" t="str">
            <v>TERMINATION</v>
          </cell>
          <cell r="BN1230" t="str">
            <v>FINAL EXIT</v>
          </cell>
          <cell r="BO1230" t="str">
            <v>CLEARED</v>
          </cell>
          <cell r="BP1230"/>
          <cell r="BQ1230"/>
          <cell r="BR1230"/>
          <cell r="BS1230" t="str">
            <v>HARD SERVICES-MECHANICAL</v>
          </cell>
          <cell r="BT1230" t="e">
            <v>#N/A</v>
          </cell>
          <cell r="BU1230" t="str">
            <v>MAINTENANCE ASSISTANT</v>
          </cell>
          <cell r="BV1230"/>
        </row>
        <row r="1231">
          <cell r="D1231" t="str">
            <v>001229</v>
          </cell>
          <cell r="E1231" t="str">
            <v>INACTIVE</v>
          </cell>
          <cell r="F1231" t="str">
            <v>SREE PRAKASH MISHRA</v>
          </cell>
          <cell r="G1231" t="str">
            <v>HVAC TECHNICIAN</v>
          </cell>
          <cell r="H1231" t="str">
            <v>MEP</v>
          </cell>
          <cell r="I1231"/>
          <cell r="J1231"/>
          <cell r="K1231"/>
          <cell r="L1231"/>
          <cell r="M1231"/>
          <cell r="N1231"/>
          <cell r="O1231" t="str">
            <v>TECHNICIAN</v>
          </cell>
          <cell r="P1231" t="str">
            <v>OPERATIONS AND LABOUR</v>
          </cell>
          <cell r="Q1231">
            <v>43960</v>
          </cell>
          <cell r="R1231" t="str">
            <v>T2</v>
          </cell>
          <cell r="S1231" t="str">
            <v>MALE</v>
          </cell>
          <cell r="T1231">
            <v>43960</v>
          </cell>
          <cell r="U1231">
            <v>44144</v>
          </cell>
          <cell r="V1231"/>
          <cell r="W1231" t="str">
            <v>SINGLE</v>
          </cell>
          <cell r="X1231">
            <v>1400</v>
          </cell>
          <cell r="Y1231" t="str">
            <v>Company Provided</v>
          </cell>
          <cell r="Z1231" t="str">
            <v>Company Provided</v>
          </cell>
          <cell r="AA1231" t="str">
            <v xml:space="preserve">Company Provided </v>
          </cell>
          <cell r="AB1231"/>
          <cell r="AC1231"/>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cell r="BD1231"/>
          <cell r="BE1231"/>
          <cell r="BF1231"/>
          <cell r="BG1231"/>
          <cell r="BH1231"/>
          <cell r="BI1231">
            <v>0</v>
          </cell>
          <cell r="BJ1231"/>
          <cell r="BK1231"/>
          <cell r="BL1231">
            <v>44798</v>
          </cell>
          <cell r="BM1231" t="str">
            <v>RESIGNATION</v>
          </cell>
          <cell r="BN1231" t="str">
            <v>SPONSORSHIP TRANSFER</v>
          </cell>
          <cell r="BO1231" t="str">
            <v>CLEARED</v>
          </cell>
          <cell r="BP1231"/>
          <cell r="BQ1231"/>
          <cell r="BR1231"/>
          <cell r="BS1231" t="str">
            <v>HARD SERVICES-MECHANICAL</v>
          </cell>
          <cell r="BT1231" t="e">
            <v>#N/A</v>
          </cell>
          <cell r="BU1231" t="str">
            <v>SENIOR TECHNICIAN</v>
          </cell>
          <cell r="BV1231"/>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cell r="M1232"/>
          <cell r="N1232" t="str">
            <v>QATAR UNIVERSITY</v>
          </cell>
          <cell r="O1232" t="str">
            <v>CLEANING SUPERVISOR</v>
          </cell>
          <cell r="P1232" t="str">
            <v>OPERATIONS AND LABOUR</v>
          </cell>
          <cell r="Q1232">
            <v>43964</v>
          </cell>
          <cell r="R1232" t="str">
            <v>T2</v>
          </cell>
          <cell r="S1232" t="str">
            <v>FEMALE</v>
          </cell>
          <cell r="T1232">
            <v>43964</v>
          </cell>
          <cell r="U1232">
            <v>44148</v>
          </cell>
          <cell r="V1232"/>
          <cell r="W1232" t="str">
            <v>SINGLE</v>
          </cell>
          <cell r="X1232">
            <v>1200</v>
          </cell>
          <cell r="Y1232" t="str">
            <v>Company provided</v>
          </cell>
          <cell r="Z1232" t="str">
            <v>Company provided</v>
          </cell>
          <cell r="AA1232" t="str">
            <v xml:space="preserve">Company Provided </v>
          </cell>
          <cell r="AB1232"/>
          <cell r="AC1232"/>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cell r="BD1232"/>
          <cell r="BE1232"/>
          <cell r="BF1232"/>
          <cell r="BG1232" t="str">
            <v>immaculatenakubulwa2@gmail.com</v>
          </cell>
          <cell r="BH1232"/>
          <cell r="BI1232">
            <v>0</v>
          </cell>
          <cell r="BJ1232" t="str">
            <v>Designation Changed Cleaner to Team Leader and B. Salary Changed 1000 to 1200</v>
          </cell>
          <cell r="BK1232">
            <v>44562</v>
          </cell>
          <cell r="BL1232"/>
          <cell r="BM1232"/>
          <cell r="BN1232"/>
          <cell r="BO1232"/>
          <cell r="BP1232"/>
          <cell r="BQ1232"/>
          <cell r="BR1232"/>
          <cell r="BS1232" t="str">
            <v>SOFT SERVICES</v>
          </cell>
          <cell r="BT1232" t="str">
            <v>SOFT SERVICES</v>
          </cell>
          <cell r="BU1232" t="str">
            <v>CLEANER</v>
          </cell>
          <cell r="BV1232"/>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cell r="M1233"/>
          <cell r="N1233" t="str">
            <v>GENERAL</v>
          </cell>
          <cell r="O1233" t="str">
            <v>MAINTENANCE ASSISTANT</v>
          </cell>
          <cell r="P1233" t="str">
            <v>OPERATIONS AND LABOUR</v>
          </cell>
          <cell r="Q1233">
            <v>43960</v>
          </cell>
          <cell r="R1233" t="str">
            <v>T3</v>
          </cell>
          <cell r="S1233" t="str">
            <v>MALE</v>
          </cell>
          <cell r="T1233">
            <v>43960</v>
          </cell>
          <cell r="U1233">
            <v>44144</v>
          </cell>
          <cell r="V1233"/>
          <cell r="W1233" t="str">
            <v>SINGLE</v>
          </cell>
          <cell r="X1233">
            <v>1800</v>
          </cell>
          <cell r="Y1233" t="str">
            <v>Company Provided</v>
          </cell>
          <cell r="Z1233" t="str">
            <v>Company Provided</v>
          </cell>
          <cell r="AA1233" t="str">
            <v xml:space="preserve">Company Provided </v>
          </cell>
          <cell r="AB1233"/>
          <cell r="AC1233"/>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cell r="BD1233"/>
          <cell r="BE1233"/>
          <cell r="BF1233"/>
          <cell r="BG1233"/>
          <cell r="BH1233"/>
          <cell r="BI1233">
            <v>0</v>
          </cell>
          <cell r="BJ1233" t="str">
            <v>Designation Changed from Cleaner to Asst Civil Tech. Dept SS to Civil / Basic Salary changed 1000 to 1800</v>
          </cell>
          <cell r="BK1233" t="str">
            <v>01-01-2022 / 1-05-2022</v>
          </cell>
          <cell r="BL1233"/>
          <cell r="BM1233"/>
          <cell r="BN1233"/>
          <cell r="BO1233"/>
          <cell r="BP1233"/>
          <cell r="BQ1233"/>
          <cell r="BR1233"/>
          <cell r="BS1233" t="str">
            <v>HARD SERVICES- CIVIL</v>
          </cell>
          <cell r="BT1233" t="str">
            <v>HARD SERVICES- CIVIL</v>
          </cell>
          <cell r="BU1233" t="str">
            <v>MAINTENANCE ASSISTANT</v>
          </cell>
          <cell r="BV1233"/>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cell r="M1234"/>
          <cell r="N1234" t="str">
            <v>AL QASSAR</v>
          </cell>
          <cell r="O1234" t="str">
            <v>MAINTENANCE ASSISTANT</v>
          </cell>
          <cell r="P1234" t="str">
            <v>OPERATIONS AND LABOUR</v>
          </cell>
          <cell r="Q1234">
            <v>43960</v>
          </cell>
          <cell r="R1234" t="str">
            <v>T1</v>
          </cell>
          <cell r="S1234" t="str">
            <v>MALE</v>
          </cell>
          <cell r="T1234">
            <v>43960</v>
          </cell>
          <cell r="U1234">
            <v>44144</v>
          </cell>
          <cell r="V1234"/>
          <cell r="W1234" t="str">
            <v>SINGLE</v>
          </cell>
          <cell r="X1234">
            <v>1100</v>
          </cell>
          <cell r="Y1234" t="str">
            <v>Company Provided</v>
          </cell>
          <cell r="Z1234" t="str">
            <v>Company Provided</v>
          </cell>
          <cell r="AA1234" t="str">
            <v xml:space="preserve">Company Provided </v>
          </cell>
          <cell r="AB1234"/>
          <cell r="AC1234"/>
          <cell r="AD1234">
            <v>1100</v>
          </cell>
          <cell r="AE1234" t="str">
            <v>YES</v>
          </cell>
          <cell r="AF1234" t="str">
            <v>TRAM</v>
          </cell>
          <cell r="AG1234" t="str">
            <v>NEPAL</v>
          </cell>
          <cell r="AH1234">
            <v>27659</v>
          </cell>
          <cell r="AI1234">
            <v>47</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cell r="BD1234"/>
          <cell r="BE1234"/>
          <cell r="BF1234"/>
          <cell r="BG1234" t="str">
            <v>Surathsewa1234@gmail.com</v>
          </cell>
          <cell r="BH1234"/>
          <cell r="BI1234">
            <v>0</v>
          </cell>
          <cell r="BJ1234"/>
          <cell r="BK1234"/>
          <cell r="BL1234"/>
          <cell r="BM1234"/>
          <cell r="BN1234"/>
          <cell r="BO1234"/>
          <cell r="BP1234"/>
          <cell r="BQ1234"/>
          <cell r="BR1234"/>
          <cell r="BS1234" t="str">
            <v>HARD SERVICES- ELECTRICAL</v>
          </cell>
          <cell r="BT1234" t="str">
            <v>HARD SERVICES- ELECTRICAL</v>
          </cell>
          <cell r="BU1234" t="str">
            <v>MAINTENANCE ASSISTANT</v>
          </cell>
          <cell r="BV1234"/>
        </row>
        <row r="1235">
          <cell r="D1235" t="str">
            <v>001233</v>
          </cell>
          <cell r="E1235" t="str">
            <v>INACTIVE</v>
          </cell>
          <cell r="F1235" t="str">
            <v>SUSHIL YADAV</v>
          </cell>
          <cell r="G1235" t="str">
            <v>JUNIOR HVAC TECHNICIAN</v>
          </cell>
          <cell r="H1235" t="str">
            <v>MEP</v>
          </cell>
          <cell r="I1235"/>
          <cell r="J1235"/>
          <cell r="K1235"/>
          <cell r="L1235"/>
          <cell r="M1235"/>
          <cell r="N1235"/>
          <cell r="O1235" t="str">
            <v>MAINTENANCE ASSISTANT</v>
          </cell>
          <cell r="P1235" t="str">
            <v>OPERATIONS AND LABOUR</v>
          </cell>
          <cell r="Q1235">
            <v>43960</v>
          </cell>
          <cell r="R1235" t="str">
            <v>T1</v>
          </cell>
          <cell r="S1235" t="str">
            <v>MALE</v>
          </cell>
          <cell r="T1235">
            <v>43960</v>
          </cell>
          <cell r="U1235">
            <v>44144</v>
          </cell>
          <cell r="V1235"/>
          <cell r="W1235" t="str">
            <v>SINGLE</v>
          </cell>
          <cell r="X1235">
            <v>1200</v>
          </cell>
          <cell r="Y1235" t="str">
            <v>Company Provided</v>
          </cell>
          <cell r="Z1235" t="str">
            <v>Company Provided</v>
          </cell>
          <cell r="AA1235" t="str">
            <v xml:space="preserve">Company Provided </v>
          </cell>
          <cell r="AB1235"/>
          <cell r="AC1235"/>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cell r="BD1235"/>
          <cell r="BE1235"/>
          <cell r="BF1235"/>
          <cell r="BG1235"/>
          <cell r="BH1235"/>
          <cell r="BI1235">
            <v>0</v>
          </cell>
          <cell r="BJ1235"/>
          <cell r="BK1235"/>
          <cell r="BL1235">
            <v>44951</v>
          </cell>
          <cell r="BM1235" t="str">
            <v>RESIGNATION</v>
          </cell>
          <cell r="BN1235" t="str">
            <v>FINAL EXIT</v>
          </cell>
          <cell r="BO1235" t="str">
            <v>CLEARED</v>
          </cell>
          <cell r="BP1235"/>
          <cell r="BQ1235"/>
          <cell r="BR1235"/>
          <cell r="BS1235" t="str">
            <v>HARD SERVICES-MECHANICAL</v>
          </cell>
          <cell r="BT1235" t="str">
            <v>HARD SERVICES-MECHANICAL</v>
          </cell>
          <cell r="BU1235" t="str">
            <v>MAINTENANCE ASSISTANT</v>
          </cell>
          <cell r="BV1235"/>
        </row>
        <row r="1236">
          <cell r="D1236" t="str">
            <v>001234</v>
          </cell>
          <cell r="E1236" t="str">
            <v>INACTIVE</v>
          </cell>
          <cell r="F1236" t="str">
            <v>TAUHEED RAJA</v>
          </cell>
          <cell r="G1236" t="str">
            <v>MECHANICAL SUPERVISOR</v>
          </cell>
          <cell r="H1236" t="str">
            <v>MEP</v>
          </cell>
          <cell r="I1236"/>
          <cell r="J1236"/>
          <cell r="K1236"/>
          <cell r="L1236"/>
          <cell r="M1236"/>
          <cell r="N1236"/>
          <cell r="O1236" t="str">
            <v>MEP SUPERVISOR</v>
          </cell>
          <cell r="P1236" t="str">
            <v>OPERATIONS AND LABOUR</v>
          </cell>
          <cell r="Q1236">
            <v>43960</v>
          </cell>
          <cell r="R1236" t="str">
            <v>T4A</v>
          </cell>
          <cell r="S1236" t="str">
            <v>MALE</v>
          </cell>
          <cell r="T1236">
            <v>43960</v>
          </cell>
          <cell r="U1236">
            <v>44144</v>
          </cell>
          <cell r="V1236"/>
          <cell r="W1236" t="str">
            <v>SINGLE</v>
          </cell>
          <cell r="X1236">
            <v>3200</v>
          </cell>
          <cell r="Y1236" t="str">
            <v>company Provided</v>
          </cell>
          <cell r="Z1236" t="str">
            <v>company Provided</v>
          </cell>
          <cell r="AA1236" t="str">
            <v>-</v>
          </cell>
          <cell r="AB1236"/>
          <cell r="AC1236"/>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cell r="BA1236" t="str">
            <v xml:space="preserve">FROM AKTOR </v>
          </cell>
          <cell r="BB1236">
            <v>33789071</v>
          </cell>
          <cell r="BC1236"/>
          <cell r="BD1236"/>
          <cell r="BE1236"/>
          <cell r="BF1236"/>
          <cell r="BG1236"/>
          <cell r="BH1236"/>
          <cell r="BI1236">
            <v>0</v>
          </cell>
          <cell r="BJ1236"/>
          <cell r="BK1236"/>
          <cell r="BL1236">
            <v>44258</v>
          </cell>
          <cell r="BM1236" t="str">
            <v>RESIGNATION</v>
          </cell>
          <cell r="BN1236"/>
          <cell r="BO1236" t="str">
            <v>CLEARED</v>
          </cell>
          <cell r="BP1236"/>
          <cell r="BQ1236"/>
          <cell r="BR1236"/>
          <cell r="BS1236" t="str">
            <v>HARD SERVICES-MECHANICAL</v>
          </cell>
          <cell r="BT1236" t="e">
            <v>#N/A</v>
          </cell>
          <cell r="BU1236" t="str">
            <v>MEP SUPERVISOR</v>
          </cell>
          <cell r="BV1236"/>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cell r="M1237"/>
          <cell r="N1237" t="str">
            <v>MARINA PROMINADE</v>
          </cell>
          <cell r="O1237" t="str">
            <v>FACADE CLEANER</v>
          </cell>
          <cell r="P1237" t="str">
            <v>OPERATIONS AND LABOUR</v>
          </cell>
          <cell r="Q1237">
            <v>43960</v>
          </cell>
          <cell r="R1237" t="str">
            <v>T1</v>
          </cell>
          <cell r="S1237" t="str">
            <v>MALE</v>
          </cell>
          <cell r="T1237">
            <v>43960</v>
          </cell>
          <cell r="U1237">
            <v>44144</v>
          </cell>
          <cell r="V1237"/>
          <cell r="W1237" t="str">
            <v>SINGLE</v>
          </cell>
          <cell r="X1237">
            <v>1000</v>
          </cell>
          <cell r="Y1237" t="str">
            <v>Company Provided</v>
          </cell>
          <cell r="Z1237" t="str">
            <v>Company Provided</v>
          </cell>
          <cell r="AA1237" t="str">
            <v xml:space="preserve">Company Provided </v>
          </cell>
          <cell r="AB1237"/>
          <cell r="AC1237"/>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cell r="BD1237"/>
          <cell r="BE1237"/>
          <cell r="BF1237"/>
          <cell r="BG1237" t="str">
            <v>lwembawoumaru@gmail.com</v>
          </cell>
          <cell r="BH1237"/>
          <cell r="BI1237">
            <v>0</v>
          </cell>
          <cell r="BJ1237"/>
          <cell r="BK1237"/>
          <cell r="BL1237"/>
          <cell r="BM1237"/>
          <cell r="BN1237"/>
          <cell r="BO1237"/>
          <cell r="BP1237"/>
          <cell r="BQ1237"/>
          <cell r="BR1237"/>
          <cell r="BS1237" t="str">
            <v>SOFT SERVICES</v>
          </cell>
          <cell r="BT1237" t="str">
            <v>SOFT SERVICES</v>
          </cell>
          <cell r="BU1237" t="str">
            <v>FACADE CLEANER</v>
          </cell>
          <cell r="BV1237"/>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cell r="M1238"/>
          <cell r="N1238" t="str">
            <v>LEGTAIFIYA</v>
          </cell>
          <cell r="O1238" t="str">
            <v>CLEANER</v>
          </cell>
          <cell r="P1238" t="str">
            <v>OPERATIONS AND LABOUR</v>
          </cell>
          <cell r="Q1238">
            <v>43964</v>
          </cell>
          <cell r="R1238" t="str">
            <v>T1</v>
          </cell>
          <cell r="S1238" t="str">
            <v>FEMALE</v>
          </cell>
          <cell r="T1238">
            <v>43964</v>
          </cell>
          <cell r="U1238">
            <v>44148</v>
          </cell>
          <cell r="V1238"/>
          <cell r="W1238" t="str">
            <v>SINGLE</v>
          </cell>
          <cell r="X1238">
            <v>1000</v>
          </cell>
          <cell r="Y1238" t="str">
            <v>Company provided</v>
          </cell>
          <cell r="Z1238" t="str">
            <v>Company provided</v>
          </cell>
          <cell r="AA1238" t="str">
            <v xml:space="preserve">Company Provided </v>
          </cell>
          <cell r="AB1238"/>
          <cell r="AC1238"/>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cell r="BD1238"/>
          <cell r="BE1238"/>
          <cell r="BF1238"/>
          <cell r="BG1238"/>
          <cell r="BH1238"/>
          <cell r="BI1238">
            <v>0</v>
          </cell>
          <cell r="BJ1238"/>
          <cell r="BK1238"/>
          <cell r="BL1238">
            <v>45112</v>
          </cell>
          <cell r="BM1238" t="str">
            <v>TERMINATION</v>
          </cell>
          <cell r="BN1238" t="str">
            <v>SPONSORSHIP TRANSFER</v>
          </cell>
          <cell r="BO1238" t="str">
            <v>TERMINATION LETTER - HR</v>
          </cell>
          <cell r="BP1238" t="str">
            <v>WPS - 0</v>
          </cell>
          <cell r="BQ1238"/>
          <cell r="BR1238"/>
          <cell r="BS1238" t="str">
            <v>SOFT SERVICES</v>
          </cell>
          <cell r="BT1238" t="str">
            <v>SOFT SERVICES</v>
          </cell>
          <cell r="BU1238" t="str">
            <v>CLEANER</v>
          </cell>
          <cell r="BV1238"/>
        </row>
        <row r="1239">
          <cell r="D1239" t="str">
            <v>001237</v>
          </cell>
          <cell r="E1239" t="str">
            <v>INACTIVE</v>
          </cell>
          <cell r="F1239" t="str">
            <v>MICHELLE AWORI</v>
          </cell>
          <cell r="G1239" t="str">
            <v>CLEANER</v>
          </cell>
          <cell r="H1239" t="str">
            <v>SOFT SERVICES</v>
          </cell>
          <cell r="I1239"/>
          <cell r="J1239"/>
          <cell r="K1239"/>
          <cell r="L1239"/>
          <cell r="M1239"/>
          <cell r="N1239"/>
          <cell r="O1239" t="str">
            <v>CLEANER</v>
          </cell>
          <cell r="P1239" t="str">
            <v>OPERATIONS AND LABOUR</v>
          </cell>
          <cell r="Q1239">
            <v>43964</v>
          </cell>
          <cell r="R1239" t="str">
            <v>T1</v>
          </cell>
          <cell r="S1239" t="str">
            <v>FEMALE</v>
          </cell>
          <cell r="T1239">
            <v>43964</v>
          </cell>
          <cell r="U1239">
            <v>44148</v>
          </cell>
          <cell r="V1239"/>
          <cell r="W1239" t="str">
            <v>SINGLE</v>
          </cell>
          <cell r="X1239">
            <v>1000</v>
          </cell>
          <cell r="Y1239">
            <v>1000</v>
          </cell>
          <cell r="Z1239">
            <v>500</v>
          </cell>
          <cell r="AA1239"/>
          <cell r="AB1239"/>
          <cell r="AC1239"/>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cell r="BD1239"/>
          <cell r="BE1239"/>
          <cell r="BF1239"/>
          <cell r="BG1239"/>
          <cell r="BH1239"/>
          <cell r="BI1239">
            <v>0</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cell r="BQ1239"/>
          <cell r="BR1239"/>
          <cell r="BS1239" t="str">
            <v>SOFT SERVICES</v>
          </cell>
          <cell r="BT1239" t="e">
            <v>#N/A</v>
          </cell>
          <cell r="BU1239" t="str">
            <v>CLEANER</v>
          </cell>
          <cell r="BV1239"/>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cell r="M1240"/>
          <cell r="N1240" t="str">
            <v>AL BIDDA</v>
          </cell>
          <cell r="O1240" t="str">
            <v>CLEANER</v>
          </cell>
          <cell r="P1240" t="str">
            <v>OPERATIONS AND LABOUR</v>
          </cell>
          <cell r="Q1240">
            <v>43964</v>
          </cell>
          <cell r="R1240" t="str">
            <v>T1</v>
          </cell>
          <cell r="S1240" t="str">
            <v>FEMALE</v>
          </cell>
          <cell r="T1240">
            <v>43964</v>
          </cell>
          <cell r="U1240">
            <v>44148</v>
          </cell>
          <cell r="V1240"/>
          <cell r="W1240" t="str">
            <v>SINGLE</v>
          </cell>
          <cell r="X1240">
            <v>1000</v>
          </cell>
          <cell r="Y1240" t="str">
            <v>Company provided</v>
          </cell>
          <cell r="Z1240" t="str">
            <v>Company provided</v>
          </cell>
          <cell r="AA1240" t="str">
            <v xml:space="preserve">Company Provided </v>
          </cell>
          <cell r="AB1240"/>
          <cell r="AC1240"/>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cell r="BD1240"/>
          <cell r="BE1240"/>
          <cell r="BF1240"/>
          <cell r="BG1240" t="str">
            <v>carolajuna64@gmail.com</v>
          </cell>
          <cell r="BH1240"/>
          <cell r="BI1240">
            <v>0</v>
          </cell>
          <cell r="BJ1240"/>
          <cell r="BK1240"/>
          <cell r="BL1240"/>
          <cell r="BM1240"/>
          <cell r="BN1240"/>
          <cell r="BO1240"/>
          <cell r="BP1240"/>
          <cell r="BQ1240"/>
          <cell r="BR1240"/>
          <cell r="BS1240" t="str">
            <v>SOFT SERVICES</v>
          </cell>
          <cell r="BT1240" t="str">
            <v>SOFT SERVICES</v>
          </cell>
          <cell r="BU1240" t="str">
            <v>CLEANER</v>
          </cell>
          <cell r="BV1240"/>
        </row>
        <row r="1241">
          <cell r="D1241" t="str">
            <v>001239</v>
          </cell>
          <cell r="E1241" t="str">
            <v>INACTIVE</v>
          </cell>
          <cell r="F1241" t="str">
            <v>ROSEMARY ACHOLA</v>
          </cell>
          <cell r="G1241" t="str">
            <v>CLEANER</v>
          </cell>
          <cell r="H1241" t="str">
            <v>SOFT SERVICES</v>
          </cell>
          <cell r="I1241"/>
          <cell r="J1241"/>
          <cell r="K1241"/>
          <cell r="L1241"/>
          <cell r="M1241"/>
          <cell r="N1241"/>
          <cell r="O1241" t="str">
            <v>CLEANER</v>
          </cell>
          <cell r="P1241" t="str">
            <v>OPERATIONS AND LABOUR</v>
          </cell>
          <cell r="Q1241">
            <v>43964</v>
          </cell>
          <cell r="R1241" t="str">
            <v>T1</v>
          </cell>
          <cell r="S1241" t="str">
            <v>FEMALE</v>
          </cell>
          <cell r="T1241">
            <v>43964</v>
          </cell>
          <cell r="U1241">
            <v>44148</v>
          </cell>
          <cell r="V1241"/>
          <cell r="W1241" t="str">
            <v>SINGLE</v>
          </cell>
          <cell r="X1241">
            <v>1000</v>
          </cell>
          <cell r="Y1241" t="str">
            <v>Company provided</v>
          </cell>
          <cell r="Z1241" t="str">
            <v>Company provided</v>
          </cell>
          <cell r="AA1241" t="str">
            <v xml:space="preserve">Company Provided </v>
          </cell>
          <cell r="AB1241"/>
          <cell r="AC1241"/>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v>0</v>
          </cell>
          <cell r="BC1241"/>
          <cell r="BD1241"/>
          <cell r="BE1241"/>
          <cell r="BF1241"/>
          <cell r="BG1241"/>
          <cell r="BH1241"/>
          <cell r="BI1241">
            <v>0</v>
          </cell>
          <cell r="BJ1241"/>
          <cell r="BK1241"/>
          <cell r="BL1241">
            <v>44541</v>
          </cell>
          <cell r="BM1241" t="str">
            <v>RESIGNATION</v>
          </cell>
          <cell r="BN1241" t="str">
            <v>SPONSORSHIP TRANSFER</v>
          </cell>
          <cell r="BO1241" t="str">
            <v>CLEARED</v>
          </cell>
          <cell r="BP1241"/>
          <cell r="BQ1241"/>
          <cell r="BR1241"/>
          <cell r="BS1241" t="str">
            <v>SOFT SERVICES</v>
          </cell>
          <cell r="BT1241" t="e">
            <v>#N/A</v>
          </cell>
          <cell r="BU1241" t="str">
            <v>CLEANER</v>
          </cell>
          <cell r="BV1241"/>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cell r="M1242"/>
          <cell r="N1242" t="str">
            <v>AL WAKRA</v>
          </cell>
          <cell r="O1242" t="str">
            <v>CLEANER</v>
          </cell>
          <cell r="P1242" t="str">
            <v>OPERATIONS AND LABOUR</v>
          </cell>
          <cell r="Q1242">
            <v>43964</v>
          </cell>
          <cell r="R1242" t="str">
            <v>T2</v>
          </cell>
          <cell r="S1242" t="str">
            <v>FEMALE</v>
          </cell>
          <cell r="T1242">
            <v>43964</v>
          </cell>
          <cell r="U1242">
            <v>44148</v>
          </cell>
          <cell r="V1242"/>
          <cell r="W1242" t="str">
            <v>SINGLE</v>
          </cell>
          <cell r="X1242">
            <v>1100</v>
          </cell>
          <cell r="Y1242" t="str">
            <v>Company provided</v>
          </cell>
          <cell r="Z1242" t="str">
            <v>Company provided</v>
          </cell>
          <cell r="AA1242" t="str">
            <v xml:space="preserve">Company Provided </v>
          </cell>
          <cell r="AB1242"/>
          <cell r="AC1242">
            <v>100</v>
          </cell>
          <cell r="AD1242">
            <v>1200</v>
          </cell>
          <cell r="AE1242" t="str">
            <v>YES</v>
          </cell>
          <cell r="AF1242" t="str">
            <v>METRO</v>
          </cell>
          <cell r="AG1242" t="str">
            <v>UGANDA</v>
          </cell>
          <cell r="AH1242">
            <v>35335</v>
          </cell>
          <cell r="AI1242">
            <v>26</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cell r="BD1242"/>
          <cell r="BE1242"/>
          <cell r="BF1242"/>
          <cell r="BG1242" t="str">
            <v xml:space="preserve">sarahlight574@gmail.com </v>
          </cell>
          <cell r="BH1242"/>
          <cell r="BI1242">
            <v>0</v>
          </cell>
          <cell r="BJ1242" t="str">
            <v>DESI CLEANER TO TEAM LEADER BASIC SALARY 1000 TO 1100 OTHER ALLOWANCES 100 TOTAL SALARY 1000 TO 1200 GRADE T1 TO T2</v>
          </cell>
          <cell r="BK1242">
            <v>44713</v>
          </cell>
          <cell r="BL1242"/>
          <cell r="BM1242"/>
          <cell r="BN1242"/>
          <cell r="BO1242"/>
          <cell r="BP1242"/>
          <cell r="BQ1242"/>
          <cell r="BR1242"/>
          <cell r="BS1242" t="str">
            <v>SOFT SERVICES</v>
          </cell>
          <cell r="BT1242" t="str">
            <v>SOFT SERVICES</v>
          </cell>
          <cell r="BU1242" t="str">
            <v>CLEANER</v>
          </cell>
          <cell r="BV1242"/>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cell r="M1243"/>
          <cell r="N1243" t="str">
            <v>YACHT CLUB</v>
          </cell>
          <cell r="O1243" t="str">
            <v>CLEANER</v>
          </cell>
          <cell r="P1243" t="str">
            <v>OPERATIONS AND LABOUR</v>
          </cell>
          <cell r="Q1243">
            <v>43964</v>
          </cell>
          <cell r="R1243" t="str">
            <v>T1</v>
          </cell>
          <cell r="S1243" t="str">
            <v>FEMALE</v>
          </cell>
          <cell r="T1243">
            <v>43964</v>
          </cell>
          <cell r="U1243">
            <v>44148</v>
          </cell>
          <cell r="V1243"/>
          <cell r="W1243" t="str">
            <v>SINGLE</v>
          </cell>
          <cell r="X1243">
            <v>1000</v>
          </cell>
          <cell r="Y1243" t="str">
            <v>Company provided</v>
          </cell>
          <cell r="Z1243" t="str">
            <v>Company provided</v>
          </cell>
          <cell r="AA1243" t="str">
            <v xml:space="preserve">Company Provided </v>
          </cell>
          <cell r="AB1243"/>
          <cell r="AC1243"/>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cell r="BD1243"/>
          <cell r="BE1243"/>
          <cell r="BF1243"/>
          <cell r="BG1243" t="str">
            <v>shamimmuwada20@gmail.com</v>
          </cell>
          <cell r="BH1243"/>
          <cell r="BI1243">
            <v>0</v>
          </cell>
          <cell r="BJ1243"/>
          <cell r="BK1243"/>
          <cell r="BL1243"/>
          <cell r="BM1243"/>
          <cell r="BN1243"/>
          <cell r="BO1243"/>
          <cell r="BP1243"/>
          <cell r="BQ1243"/>
          <cell r="BR1243"/>
          <cell r="BS1243" t="str">
            <v>SOFT SERVICES</v>
          </cell>
          <cell r="BT1243" t="str">
            <v>SOFT SERVICES</v>
          </cell>
          <cell r="BU1243" t="str">
            <v>CLEANER</v>
          </cell>
          <cell r="BV1243"/>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cell r="M1244"/>
          <cell r="N1244" t="str">
            <v>AL QASSAR</v>
          </cell>
          <cell r="O1244" t="str">
            <v>CLEANER</v>
          </cell>
          <cell r="P1244" t="str">
            <v>OPERATIONS AND LABOUR</v>
          </cell>
          <cell r="Q1244">
            <v>43964</v>
          </cell>
          <cell r="R1244" t="str">
            <v>T1</v>
          </cell>
          <cell r="S1244" t="str">
            <v>FEMALE</v>
          </cell>
          <cell r="T1244">
            <v>43964</v>
          </cell>
          <cell r="U1244">
            <v>44148</v>
          </cell>
          <cell r="V1244"/>
          <cell r="W1244" t="str">
            <v>SINGLE</v>
          </cell>
          <cell r="X1244">
            <v>1000</v>
          </cell>
          <cell r="Y1244" t="str">
            <v>Company provided</v>
          </cell>
          <cell r="Z1244" t="str">
            <v>Company provided</v>
          </cell>
          <cell r="AA1244" t="str">
            <v xml:space="preserve">Company Provided </v>
          </cell>
          <cell r="AB1244"/>
          <cell r="AC1244"/>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cell r="BD1244"/>
          <cell r="BE1244"/>
          <cell r="BF1244"/>
          <cell r="BG1244" t="str">
            <v>shamirahnakyanzi441@gmail.com</v>
          </cell>
          <cell r="BH1244"/>
          <cell r="BI1244">
            <v>0</v>
          </cell>
          <cell r="BJ1244"/>
          <cell r="BK1244"/>
          <cell r="BL1244"/>
          <cell r="BM1244"/>
          <cell r="BN1244"/>
          <cell r="BO1244"/>
          <cell r="BP1244"/>
          <cell r="BQ1244"/>
          <cell r="BR1244"/>
          <cell r="BS1244" t="str">
            <v>SOFT SERVICES</v>
          </cell>
          <cell r="BT1244" t="str">
            <v>SOFT SERVICES</v>
          </cell>
          <cell r="BU1244" t="str">
            <v>CLEANER</v>
          </cell>
          <cell r="BV1244"/>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cell r="M1245"/>
          <cell r="N1245" t="str">
            <v>MARINA PROMINADE</v>
          </cell>
          <cell r="O1245" t="str">
            <v>CLEANER</v>
          </cell>
          <cell r="P1245" t="str">
            <v>OPERATIONS AND LABOUR</v>
          </cell>
          <cell r="Q1245">
            <v>43964</v>
          </cell>
          <cell r="R1245" t="str">
            <v>T1</v>
          </cell>
          <cell r="S1245" t="str">
            <v>FEMALE</v>
          </cell>
          <cell r="T1245">
            <v>43964</v>
          </cell>
          <cell r="U1245">
            <v>44148</v>
          </cell>
          <cell r="V1245"/>
          <cell r="W1245" t="str">
            <v>SINGLE</v>
          </cell>
          <cell r="X1245">
            <v>1000</v>
          </cell>
          <cell r="Y1245" t="str">
            <v>Company provided</v>
          </cell>
          <cell r="Z1245" t="str">
            <v>Company provided</v>
          </cell>
          <cell r="AA1245" t="str">
            <v xml:space="preserve">Company Provided </v>
          </cell>
          <cell r="AB1245"/>
          <cell r="AC1245"/>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cell r="BD1245"/>
          <cell r="BE1245"/>
          <cell r="BF1245"/>
          <cell r="BG1245" t="str">
            <v xml:space="preserve">nalugyateddy1@gmail.com </v>
          </cell>
          <cell r="BH1245"/>
          <cell r="BI1245">
            <v>0</v>
          </cell>
          <cell r="BJ1245"/>
          <cell r="BK1245"/>
          <cell r="BL1245"/>
          <cell r="BM1245"/>
          <cell r="BN1245"/>
          <cell r="BO1245"/>
          <cell r="BP1245"/>
          <cell r="BQ1245"/>
          <cell r="BR1245"/>
          <cell r="BS1245" t="str">
            <v>SOFT SERVICES</v>
          </cell>
          <cell r="BT1245" t="str">
            <v>SOFT SERVICES</v>
          </cell>
          <cell r="BU1245" t="str">
            <v>CLEANER</v>
          </cell>
          <cell r="BV1245"/>
        </row>
        <row r="1246">
          <cell r="D1246" t="str">
            <v>001244</v>
          </cell>
          <cell r="E1246" t="str">
            <v>INACTIVE</v>
          </cell>
          <cell r="F1246" t="str">
            <v>RATIP RANJAN ROUT</v>
          </cell>
          <cell r="G1246" t="str">
            <v>PLUMBING SUPERVISOR</v>
          </cell>
          <cell r="H1246" t="str">
            <v>MEP</v>
          </cell>
          <cell r="I1246"/>
          <cell r="J1246"/>
          <cell r="K1246"/>
          <cell r="L1246"/>
          <cell r="M1246"/>
          <cell r="N1246"/>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cell r="AB1246"/>
          <cell r="AC1246"/>
          <cell r="AD1246">
            <v>5000</v>
          </cell>
          <cell r="AE1246" t="str">
            <v>YES</v>
          </cell>
          <cell r="AF1246" t="str">
            <v>TRAM</v>
          </cell>
          <cell r="AG1246" t="str">
            <v>INDIA</v>
          </cell>
          <cell r="AH1246">
            <v>28758</v>
          </cell>
          <cell r="AI1246">
            <v>44</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v>0</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cell r="BD1246"/>
          <cell r="BE1246" t="str">
            <v>+919777954244</v>
          </cell>
          <cell r="BF1246" t="str">
            <v>RANJAN KU ROUT</v>
          </cell>
          <cell r="BG1246" t="str">
            <v>Reatipreout3@gmail.com</v>
          </cell>
          <cell r="BH1246" t="str">
            <v>HINDU</v>
          </cell>
          <cell r="BI1246">
            <v>0</v>
          </cell>
          <cell r="BJ1246"/>
          <cell r="BK1246"/>
          <cell r="BL1246">
            <v>44707</v>
          </cell>
          <cell r="BM1246" t="str">
            <v>TERMINATION</v>
          </cell>
          <cell r="BN1246" t="str">
            <v>SPONSORSHIP TRANSFER</v>
          </cell>
          <cell r="BO1246" t="str">
            <v>CLEARED</v>
          </cell>
          <cell r="BP1246"/>
          <cell r="BQ1246"/>
          <cell r="BR1246"/>
          <cell r="BS1246" t="str">
            <v>HARD SERVICES-MECHANICAL</v>
          </cell>
          <cell r="BT1246" t="e">
            <v>#N/A</v>
          </cell>
          <cell r="BU1246" t="str">
            <v>MEP SUPERVISOR</v>
          </cell>
          <cell r="BV1246"/>
        </row>
        <row r="1247">
          <cell r="D1247" t="str">
            <v>001245</v>
          </cell>
          <cell r="E1247" t="str">
            <v>INACTIVE</v>
          </cell>
          <cell r="F1247" t="str">
            <v>ALI KOLASA</v>
          </cell>
          <cell r="G1247" t="str">
            <v>CLEANER - STATION</v>
          </cell>
          <cell r="H1247" t="str">
            <v>SOFT SERVICES</v>
          </cell>
          <cell r="I1247"/>
          <cell r="J1247"/>
          <cell r="K1247"/>
          <cell r="L1247"/>
          <cell r="M1247"/>
          <cell r="N1247"/>
          <cell r="O1247" t="str">
            <v>CLEANER</v>
          </cell>
          <cell r="P1247" t="str">
            <v>OPERATIONS AND LABOUR</v>
          </cell>
          <cell r="Q1247">
            <v>43970</v>
          </cell>
          <cell r="R1247" t="str">
            <v>T1</v>
          </cell>
          <cell r="S1247" t="str">
            <v>MALE</v>
          </cell>
          <cell r="T1247">
            <v>43970</v>
          </cell>
          <cell r="U1247">
            <v>44154</v>
          </cell>
          <cell r="V1247"/>
          <cell r="W1247" t="str">
            <v>SINGLE</v>
          </cell>
          <cell r="X1247">
            <v>1000</v>
          </cell>
          <cell r="Y1247" t="str">
            <v>Company provided</v>
          </cell>
          <cell r="Z1247" t="str">
            <v>Company provided</v>
          </cell>
          <cell r="AA1247" t="str">
            <v xml:space="preserve">Company Provided </v>
          </cell>
          <cell r="AB1247"/>
          <cell r="AC1247"/>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cell r="BD1247"/>
          <cell r="BE1247"/>
          <cell r="BF1247"/>
          <cell r="BG1247"/>
          <cell r="BH1247"/>
          <cell r="BI1247">
            <v>0</v>
          </cell>
          <cell r="BJ1247"/>
          <cell r="BK1247"/>
          <cell r="BL1247">
            <v>44740</v>
          </cell>
          <cell r="BM1247" t="str">
            <v>TERMINATION</v>
          </cell>
          <cell r="BN1247" t="str">
            <v>LEAVE VIOLATION</v>
          </cell>
          <cell r="BO1247" t="str">
            <v>CLEARED</v>
          </cell>
          <cell r="BP1247"/>
          <cell r="BQ1247"/>
          <cell r="BR1247"/>
          <cell r="BS1247" t="str">
            <v>SOFT SERVICES</v>
          </cell>
          <cell r="BT1247" t="e">
            <v>#N/A</v>
          </cell>
          <cell r="BU1247" t="str">
            <v>CLEANER</v>
          </cell>
          <cell r="BV1247"/>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cell r="M1248"/>
          <cell r="N1248" t="str">
            <v>NETWORK</v>
          </cell>
          <cell r="O1248" t="str">
            <v>CLEANER</v>
          </cell>
          <cell r="P1248" t="str">
            <v>OPERATIONS AND LABOUR</v>
          </cell>
          <cell r="Q1248">
            <v>43970</v>
          </cell>
          <cell r="R1248" t="str">
            <v>T1</v>
          </cell>
          <cell r="S1248" t="str">
            <v>MALE</v>
          </cell>
          <cell r="T1248">
            <v>43970</v>
          </cell>
          <cell r="U1248">
            <v>44154</v>
          </cell>
          <cell r="V1248"/>
          <cell r="W1248" t="str">
            <v>SINGLE</v>
          </cell>
          <cell r="X1248">
            <v>1000</v>
          </cell>
          <cell r="Y1248" t="str">
            <v>Company provided</v>
          </cell>
          <cell r="Z1248" t="str">
            <v>Company provided</v>
          </cell>
          <cell r="AA1248" t="str">
            <v xml:space="preserve">Company Provided </v>
          </cell>
          <cell r="AB1248"/>
          <cell r="AC1248"/>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cell r="BD1248"/>
          <cell r="BE1248"/>
          <cell r="BF1248"/>
          <cell r="BG1248" t="str">
            <v>mugerwaapollo2@gmail.com</v>
          </cell>
          <cell r="BH1248"/>
          <cell r="BI1248">
            <v>0</v>
          </cell>
          <cell r="BJ1248"/>
          <cell r="BK1248"/>
          <cell r="BL1248"/>
          <cell r="BM1248"/>
          <cell r="BN1248"/>
          <cell r="BO1248"/>
          <cell r="BP1248"/>
          <cell r="BQ1248"/>
          <cell r="BR1248"/>
          <cell r="BS1248" t="str">
            <v>SOFT SERVICES</v>
          </cell>
          <cell r="BT1248" t="str">
            <v>SOFT SERVICES</v>
          </cell>
          <cell r="BU1248" t="str">
            <v>CLEANER</v>
          </cell>
          <cell r="BV1248"/>
        </row>
        <row r="1249">
          <cell r="D1249" t="str">
            <v>001247</v>
          </cell>
          <cell r="E1249" t="str">
            <v>INACTIVE</v>
          </cell>
          <cell r="F1249" t="str">
            <v>APU CHANDRA DASH</v>
          </cell>
          <cell r="G1249" t="str">
            <v>JUNIOR ELECTRICAL TECHNICIAN</v>
          </cell>
          <cell r="H1249" t="str">
            <v>MEP</v>
          </cell>
          <cell r="I1249"/>
          <cell r="J1249"/>
          <cell r="K1249"/>
          <cell r="L1249"/>
          <cell r="M1249"/>
          <cell r="N1249"/>
          <cell r="O1249" t="str">
            <v>MAINTENANCE ASSISTANT</v>
          </cell>
          <cell r="P1249" t="str">
            <v>OPERATIONS AND LABOUR</v>
          </cell>
          <cell r="Q1249">
            <v>43970</v>
          </cell>
          <cell r="R1249" t="str">
            <v>T1</v>
          </cell>
          <cell r="S1249" t="str">
            <v>MALE</v>
          </cell>
          <cell r="T1249">
            <v>43970</v>
          </cell>
          <cell r="U1249">
            <v>44154</v>
          </cell>
          <cell r="V1249"/>
          <cell r="W1249" t="str">
            <v>SINGLE</v>
          </cell>
          <cell r="X1249">
            <v>1500</v>
          </cell>
          <cell r="Y1249" t="str">
            <v>Company provided</v>
          </cell>
          <cell r="Z1249" t="str">
            <v>Company provided</v>
          </cell>
          <cell r="AA1249" t="str">
            <v>Company provided</v>
          </cell>
          <cell r="AB1249"/>
          <cell r="AC1249"/>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cell r="BD1249"/>
          <cell r="BE1249"/>
          <cell r="BF1249"/>
          <cell r="BG1249"/>
          <cell r="BH1249"/>
          <cell r="BI1249">
            <v>0</v>
          </cell>
          <cell r="BJ1249"/>
          <cell r="BK1249"/>
          <cell r="BL1249">
            <v>44536</v>
          </cell>
          <cell r="BM1249" t="str">
            <v>RESIGNATION</v>
          </cell>
          <cell r="BN1249" t="str">
            <v>SPONSORSHIP TRANSFER</v>
          </cell>
          <cell r="BO1249" t="str">
            <v>CLEARED</v>
          </cell>
          <cell r="BP1249"/>
          <cell r="BQ1249"/>
          <cell r="BR1249"/>
          <cell r="BS1249" t="str">
            <v>HARD SERVICES- ELECTRICAL</v>
          </cell>
          <cell r="BT1249" t="e">
            <v>#N/A</v>
          </cell>
          <cell r="BU1249" t="str">
            <v>MAINTENANCE ASSISTANT</v>
          </cell>
          <cell r="BV1249"/>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cell r="M1250"/>
          <cell r="N1250" t="str">
            <v>AL WADI</v>
          </cell>
          <cell r="O1250" t="str">
            <v>CLEANER</v>
          </cell>
          <cell r="P1250" t="str">
            <v>OPERATIONS AND LABOUR</v>
          </cell>
          <cell r="Q1250">
            <v>43970</v>
          </cell>
          <cell r="R1250" t="str">
            <v>T1</v>
          </cell>
          <cell r="S1250" t="str">
            <v>MALE</v>
          </cell>
          <cell r="T1250">
            <v>43970</v>
          </cell>
          <cell r="U1250">
            <v>44154</v>
          </cell>
          <cell r="V1250"/>
          <cell r="W1250" t="str">
            <v>SINGLE</v>
          </cell>
          <cell r="X1250">
            <v>1000</v>
          </cell>
          <cell r="Y1250" t="str">
            <v>Company provided</v>
          </cell>
          <cell r="Z1250" t="str">
            <v>Company provided</v>
          </cell>
          <cell r="AA1250" t="str">
            <v xml:space="preserve">Company Provided </v>
          </cell>
          <cell r="AB1250"/>
          <cell r="AC1250"/>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cell r="BD1250"/>
          <cell r="BE1250"/>
          <cell r="BF1250"/>
          <cell r="BG1250" t="str">
            <v xml:space="preserve">ashirafbig55@gmail.com </v>
          </cell>
          <cell r="BH1250"/>
          <cell r="BI1250">
            <v>0</v>
          </cell>
          <cell r="BJ1250"/>
          <cell r="BK1250"/>
          <cell r="BL1250">
            <v>45158</v>
          </cell>
          <cell r="BM1250" t="str">
            <v>RESIGNATION</v>
          </cell>
          <cell r="BN1250" t="str">
            <v>FINAL EXIT</v>
          </cell>
          <cell r="BO1250" t="str">
            <v>CLEARED</v>
          </cell>
          <cell r="BP1250"/>
          <cell r="BQ1250"/>
          <cell r="BR1250"/>
          <cell r="BS1250" t="str">
            <v>SOFT SERVICES</v>
          </cell>
          <cell r="BT1250" t="str">
            <v>SOFT SERVICES</v>
          </cell>
          <cell r="BU1250" t="str">
            <v>CLEANER</v>
          </cell>
          <cell r="BV1250"/>
        </row>
        <row r="1251">
          <cell r="D1251" t="str">
            <v>001249</v>
          </cell>
          <cell r="E1251" t="str">
            <v>INACTIVE</v>
          </cell>
          <cell r="F1251" t="str">
            <v>ASUMAN KATO</v>
          </cell>
          <cell r="G1251" t="str">
            <v>CLEANER</v>
          </cell>
          <cell r="H1251" t="str">
            <v>SOFT SERVICES</v>
          </cell>
          <cell r="I1251"/>
          <cell r="J1251"/>
          <cell r="K1251"/>
          <cell r="L1251"/>
          <cell r="M1251"/>
          <cell r="N1251"/>
          <cell r="O1251" t="str">
            <v>CLEANER</v>
          </cell>
          <cell r="P1251" t="str">
            <v>OPERATIONS AND LABOUR</v>
          </cell>
          <cell r="Q1251">
            <v>43970</v>
          </cell>
          <cell r="R1251" t="str">
            <v>T1</v>
          </cell>
          <cell r="S1251" t="str">
            <v>MALE</v>
          </cell>
          <cell r="T1251">
            <v>43970</v>
          </cell>
          <cell r="U1251">
            <v>44154</v>
          </cell>
          <cell r="V1251"/>
          <cell r="W1251" t="str">
            <v>SINGLE</v>
          </cell>
          <cell r="X1251">
            <v>900</v>
          </cell>
          <cell r="Y1251" t="str">
            <v>Company provided</v>
          </cell>
          <cell r="Z1251" t="str">
            <v>Company provided</v>
          </cell>
          <cell r="AA1251" t="str">
            <v>Company provided</v>
          </cell>
          <cell r="AB1251"/>
          <cell r="AC1251"/>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cell r="AR1251"/>
          <cell r="AS1251"/>
          <cell r="AT1251"/>
          <cell r="AU1251" t="str">
            <v>QA96BRWA000000000100001879635</v>
          </cell>
          <cell r="AV1251"/>
          <cell r="AW1251"/>
          <cell r="AX1251">
            <v>21</v>
          </cell>
          <cell r="AY1251" t="str">
            <v>EVERY TWO YEARS</v>
          </cell>
          <cell r="AZ1251"/>
          <cell r="BA1251" t="str">
            <v xml:space="preserve">FROM AKTOR </v>
          </cell>
          <cell r="BB1251">
            <v>77864737</v>
          </cell>
          <cell r="BC1251"/>
          <cell r="BD1251"/>
          <cell r="BE1251"/>
          <cell r="BF1251"/>
          <cell r="BG1251"/>
          <cell r="BH1251"/>
          <cell r="BI1251">
            <v>0</v>
          </cell>
          <cell r="BJ1251"/>
          <cell r="BK1251"/>
          <cell r="BL1251">
            <v>44053</v>
          </cell>
          <cell r="BM1251" t="str">
            <v>TERMINATION</v>
          </cell>
          <cell r="BN1251"/>
          <cell r="BO1251" t="str">
            <v>CLEARED</v>
          </cell>
          <cell r="BP1251"/>
          <cell r="BQ1251"/>
          <cell r="BR1251"/>
          <cell r="BS1251" t="str">
            <v>SOFT SERVICES</v>
          </cell>
          <cell r="BT1251" t="e">
            <v>#N/A</v>
          </cell>
          <cell r="BU1251" t="str">
            <v>CLEANER</v>
          </cell>
          <cell r="BV1251"/>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cell r="M1252"/>
          <cell r="N1252" t="str">
            <v>AL WADI</v>
          </cell>
          <cell r="O1252" t="str">
            <v>CLEANER</v>
          </cell>
          <cell r="P1252" t="str">
            <v>OPERATIONS AND LABOUR</v>
          </cell>
          <cell r="Q1252">
            <v>43970</v>
          </cell>
          <cell r="R1252" t="str">
            <v>T1</v>
          </cell>
          <cell r="S1252" t="str">
            <v>MALE</v>
          </cell>
          <cell r="T1252">
            <v>43970</v>
          </cell>
          <cell r="U1252">
            <v>44154</v>
          </cell>
          <cell r="V1252"/>
          <cell r="W1252" t="str">
            <v>SINGLE</v>
          </cell>
          <cell r="X1252">
            <v>1000</v>
          </cell>
          <cell r="Y1252" t="str">
            <v>Company provided</v>
          </cell>
          <cell r="Z1252" t="str">
            <v>Company provided</v>
          </cell>
          <cell r="AA1252" t="str">
            <v xml:space="preserve">Company Provided </v>
          </cell>
          <cell r="AB1252"/>
          <cell r="AC1252"/>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cell r="BD1252"/>
          <cell r="BE1252"/>
          <cell r="BF1252"/>
          <cell r="BG1252"/>
          <cell r="BH1252"/>
          <cell r="BI1252">
            <v>0</v>
          </cell>
          <cell r="BJ1252"/>
          <cell r="BK1252"/>
          <cell r="BL1252"/>
          <cell r="BM1252"/>
          <cell r="BN1252"/>
          <cell r="BO1252"/>
          <cell r="BP1252"/>
          <cell r="BQ1252"/>
          <cell r="BR1252"/>
          <cell r="BS1252" t="str">
            <v>SOFT SERVICES</v>
          </cell>
          <cell r="BT1252" t="str">
            <v>SOFT SERVICES</v>
          </cell>
          <cell r="BU1252" t="str">
            <v>CLEANER</v>
          </cell>
          <cell r="BV1252"/>
        </row>
        <row r="1253">
          <cell r="D1253" t="str">
            <v>001251</v>
          </cell>
          <cell r="E1253" t="str">
            <v>INACTIVE</v>
          </cell>
          <cell r="F1253" t="str">
            <v>BERAHIM MIYA</v>
          </cell>
          <cell r="G1253" t="str">
            <v>CLEANER</v>
          </cell>
          <cell r="H1253" t="str">
            <v>SOFT SERVICES</v>
          </cell>
          <cell r="I1253"/>
          <cell r="J1253"/>
          <cell r="K1253"/>
          <cell r="L1253"/>
          <cell r="M1253"/>
          <cell r="N1253"/>
          <cell r="O1253" t="str">
            <v>CLEANER</v>
          </cell>
          <cell r="P1253" t="str">
            <v>OPERATIONS AND LABOUR</v>
          </cell>
          <cell r="Q1253">
            <v>43970</v>
          </cell>
          <cell r="R1253" t="str">
            <v>T1</v>
          </cell>
          <cell r="S1253" t="str">
            <v>MALE</v>
          </cell>
          <cell r="T1253">
            <v>43970</v>
          </cell>
          <cell r="U1253">
            <v>44154</v>
          </cell>
          <cell r="V1253"/>
          <cell r="W1253" t="str">
            <v>SINGLE</v>
          </cell>
          <cell r="X1253">
            <v>900</v>
          </cell>
          <cell r="Y1253" t="str">
            <v>Company provided</v>
          </cell>
          <cell r="Z1253" t="str">
            <v>Company provided</v>
          </cell>
          <cell r="AA1253" t="str">
            <v>Company provided</v>
          </cell>
          <cell r="AB1253"/>
          <cell r="AC1253"/>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cell r="AS1253"/>
          <cell r="AT1253"/>
          <cell r="AU1253"/>
          <cell r="AV1253"/>
          <cell r="AW1253"/>
          <cell r="AX1253">
            <v>21</v>
          </cell>
          <cell r="AY1253" t="str">
            <v>EVERY TWO YEARS</v>
          </cell>
          <cell r="AZ1253"/>
          <cell r="BA1253"/>
          <cell r="BB1253">
            <v>0</v>
          </cell>
          <cell r="BC1253"/>
          <cell r="BD1253"/>
          <cell r="BE1253"/>
          <cell r="BF1253"/>
          <cell r="BG1253"/>
          <cell r="BH1253"/>
          <cell r="BI1253">
            <v>0</v>
          </cell>
          <cell r="BJ1253"/>
          <cell r="BK1253"/>
          <cell r="BL1253">
            <v>43984</v>
          </cell>
          <cell r="BM1253" t="str">
            <v>TERMINATION</v>
          </cell>
          <cell r="BN1253"/>
          <cell r="BO1253" t="str">
            <v>CLEARED</v>
          </cell>
          <cell r="BP1253"/>
          <cell r="BQ1253"/>
          <cell r="BR1253"/>
          <cell r="BS1253" t="e">
            <v>#N/A</v>
          </cell>
          <cell r="BT1253" t="e">
            <v>#N/A</v>
          </cell>
          <cell r="BU1253" t="e">
            <v>#N/A</v>
          </cell>
          <cell r="BV1253"/>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cell r="M1254"/>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cell r="AC1254"/>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cell r="BD1254"/>
          <cell r="BE1254"/>
          <cell r="BF1254"/>
          <cell r="BG1254" t="str">
            <v>bijkisoryadev@gmail.com</v>
          </cell>
          <cell r="BH1254"/>
          <cell r="BI1254">
            <v>0</v>
          </cell>
          <cell r="BJ1254"/>
          <cell r="BK1254"/>
          <cell r="BL1254"/>
          <cell r="BM1254"/>
          <cell r="BN1254"/>
          <cell r="BO1254"/>
          <cell r="BP1254"/>
          <cell r="BQ1254"/>
          <cell r="BR1254"/>
          <cell r="BS1254" t="str">
            <v>HARD SERVICES-MECHANICAL</v>
          </cell>
          <cell r="BT1254" t="str">
            <v>HARD SERVICES-MECHANICAL</v>
          </cell>
          <cell r="BU1254" t="str">
            <v>MAINTENANCE ASSISTANT</v>
          </cell>
          <cell r="BV1254"/>
        </row>
        <row r="1255">
          <cell r="D1255" t="str">
            <v>001253</v>
          </cell>
          <cell r="E1255" t="str">
            <v>INACTIVE</v>
          </cell>
          <cell r="F1255" t="str">
            <v>FRANK KAZIBWE</v>
          </cell>
          <cell r="G1255" t="str">
            <v>CLEANER - STATION</v>
          </cell>
          <cell r="H1255" t="str">
            <v>SOFT SERVICES</v>
          </cell>
          <cell r="I1255"/>
          <cell r="J1255"/>
          <cell r="K1255"/>
          <cell r="L1255"/>
          <cell r="M1255"/>
          <cell r="N1255"/>
          <cell r="O1255" t="str">
            <v>CLEANER</v>
          </cell>
          <cell r="P1255" t="str">
            <v>OPERATIONS AND LABOUR</v>
          </cell>
          <cell r="Q1255">
            <v>43970</v>
          </cell>
          <cell r="R1255" t="str">
            <v>T1</v>
          </cell>
          <cell r="S1255" t="str">
            <v>MALE</v>
          </cell>
          <cell r="T1255">
            <v>43970</v>
          </cell>
          <cell r="U1255">
            <v>44154</v>
          </cell>
          <cell r="V1255"/>
          <cell r="W1255" t="str">
            <v>SINGLE</v>
          </cell>
          <cell r="X1255">
            <v>1000</v>
          </cell>
          <cell r="Y1255" t="str">
            <v>Company provided</v>
          </cell>
          <cell r="Z1255" t="str">
            <v>Company provided</v>
          </cell>
          <cell r="AA1255" t="str">
            <v xml:space="preserve">Company Provided </v>
          </cell>
          <cell r="AB1255"/>
          <cell r="AC1255"/>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cell r="BD1255"/>
          <cell r="BE1255"/>
          <cell r="BF1255"/>
          <cell r="BG1255"/>
          <cell r="BH1255"/>
          <cell r="BI1255">
            <v>0</v>
          </cell>
          <cell r="BJ1255"/>
          <cell r="BK1255"/>
          <cell r="BL1255">
            <v>44878</v>
          </cell>
          <cell r="BM1255" t="str">
            <v>RESIGNATION</v>
          </cell>
          <cell r="BN1255" t="str">
            <v>SPONSORSHIP TRANSFER</v>
          </cell>
          <cell r="BO1255" t="str">
            <v>CLEARED</v>
          </cell>
          <cell r="BP1255"/>
          <cell r="BQ1255"/>
          <cell r="BR1255"/>
          <cell r="BS1255" t="str">
            <v>SOFT SERVICES</v>
          </cell>
          <cell r="BT1255" t="e">
            <v>#N/A</v>
          </cell>
          <cell r="BU1255" t="str">
            <v>CLEANER</v>
          </cell>
          <cell r="BV1255"/>
        </row>
        <row r="1256">
          <cell r="D1256" t="str">
            <v>001254</v>
          </cell>
          <cell r="E1256" t="str">
            <v>INACTIVE</v>
          </cell>
          <cell r="F1256" t="str">
            <v>MUSITAFA TEBANDEKE</v>
          </cell>
          <cell r="G1256" t="str">
            <v>PAINTER</v>
          </cell>
          <cell r="H1256" t="str">
            <v>ARCHITECTURAL FINISHINGS</v>
          </cell>
          <cell r="I1256"/>
          <cell r="J1256"/>
          <cell r="K1256"/>
          <cell r="L1256"/>
          <cell r="M1256"/>
          <cell r="N1256"/>
          <cell r="O1256" t="str">
            <v>MAINTENANCE ASSISTANT</v>
          </cell>
          <cell r="P1256" t="str">
            <v>OPERATIONS AND LABOUR</v>
          </cell>
          <cell r="Q1256">
            <v>43970</v>
          </cell>
          <cell r="R1256" t="str">
            <v>T2</v>
          </cell>
          <cell r="S1256" t="str">
            <v>MALE</v>
          </cell>
          <cell r="T1256">
            <v>43970</v>
          </cell>
          <cell r="U1256">
            <v>44154</v>
          </cell>
          <cell r="V1256"/>
          <cell r="W1256" t="str">
            <v>SINGLE</v>
          </cell>
          <cell r="X1256">
            <v>1200</v>
          </cell>
          <cell r="Y1256" t="str">
            <v>Company provided</v>
          </cell>
          <cell r="Z1256" t="str">
            <v>Company provided</v>
          </cell>
          <cell r="AA1256" t="str">
            <v>Company provided</v>
          </cell>
          <cell r="AB1256"/>
          <cell r="AC1256"/>
          <cell r="AD1256">
            <v>1200</v>
          </cell>
          <cell r="AE1256" t="str">
            <v>YES</v>
          </cell>
          <cell r="AF1256" t="str">
            <v>TRAM</v>
          </cell>
          <cell r="AG1256" t="str">
            <v>UGANDA</v>
          </cell>
          <cell r="AH1256">
            <v>31691</v>
          </cell>
          <cell r="AI1256">
            <v>36</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cell r="BA1256" t="str">
            <v xml:space="preserve">FROM AKTOR </v>
          </cell>
          <cell r="BB1256">
            <v>31264280</v>
          </cell>
          <cell r="BC1256"/>
          <cell r="BD1256"/>
          <cell r="BE1256"/>
          <cell r="BF1256"/>
          <cell r="BG1256"/>
          <cell r="BH1256"/>
          <cell r="BI1256">
            <v>0</v>
          </cell>
          <cell r="BJ1256"/>
          <cell r="BK1256"/>
          <cell r="BL1256">
            <v>44243</v>
          </cell>
          <cell r="BM1256" t="str">
            <v>TERMINATION</v>
          </cell>
          <cell r="BN1256"/>
          <cell r="BO1256" t="str">
            <v>CLEARED</v>
          </cell>
          <cell r="BP1256"/>
          <cell r="BQ1256"/>
          <cell r="BR1256"/>
          <cell r="BS1256" t="str">
            <v>HARD SERVICES- CIVIL</v>
          </cell>
          <cell r="BT1256" t="e">
            <v>#N/A</v>
          </cell>
          <cell r="BU1256" t="str">
            <v>MAINTENANCE ASSISTANT</v>
          </cell>
          <cell r="BV1256"/>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cell r="M1257"/>
          <cell r="N1257" t="str">
            <v>GENERAL</v>
          </cell>
          <cell r="O1257" t="str">
            <v>TECHNICIAN</v>
          </cell>
          <cell r="P1257" t="str">
            <v>OPERATIONS AND LABOUR</v>
          </cell>
          <cell r="Q1257">
            <v>43970</v>
          </cell>
          <cell r="R1257" t="str">
            <v>T2</v>
          </cell>
          <cell r="S1257" t="str">
            <v>MALE</v>
          </cell>
          <cell r="T1257">
            <v>43970</v>
          </cell>
          <cell r="U1257">
            <v>44154</v>
          </cell>
          <cell r="V1257"/>
          <cell r="W1257" t="str">
            <v>SINGLE</v>
          </cell>
          <cell r="X1257">
            <v>2000</v>
          </cell>
          <cell r="Y1257" t="str">
            <v>Company provided</v>
          </cell>
          <cell r="Z1257" t="str">
            <v>Company provided</v>
          </cell>
          <cell r="AA1257" t="str">
            <v>Company provided</v>
          </cell>
          <cell r="AB1257"/>
          <cell r="AC1257"/>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cell r="BD1257"/>
          <cell r="BE1257"/>
          <cell r="BF1257"/>
          <cell r="BG1257" t="str">
            <v>poovalingampandy858@gmail.com</v>
          </cell>
          <cell r="BH1257"/>
          <cell r="BI1257">
            <v>0</v>
          </cell>
          <cell r="BJ1257"/>
          <cell r="BK1257"/>
          <cell r="BL1257"/>
          <cell r="BM1257"/>
          <cell r="BN1257"/>
          <cell r="BO1257"/>
          <cell r="BP1257"/>
          <cell r="BQ1257"/>
          <cell r="BR1257"/>
          <cell r="BS1257" t="str">
            <v>HARD SERVICES-MECHANICAL</v>
          </cell>
          <cell r="BT1257" t="str">
            <v>HARD SERVICES-MECHANICAL</v>
          </cell>
          <cell r="BU1257" t="str">
            <v>TECHNICIAN</v>
          </cell>
          <cell r="BV1257"/>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cell r="M1258"/>
          <cell r="N1258" t="str">
            <v>LEGTAIFIYA</v>
          </cell>
          <cell r="O1258" t="str">
            <v>CLEANING SUPERVISOR</v>
          </cell>
          <cell r="P1258" t="str">
            <v>OPERATIONS AND LABOUR</v>
          </cell>
          <cell r="Q1258">
            <v>43970</v>
          </cell>
          <cell r="R1258" t="str">
            <v>T2</v>
          </cell>
          <cell r="S1258" t="str">
            <v>MALE</v>
          </cell>
          <cell r="T1258">
            <v>43970</v>
          </cell>
          <cell r="U1258">
            <v>44154</v>
          </cell>
          <cell r="V1258"/>
          <cell r="W1258" t="str">
            <v>SINGLE</v>
          </cell>
          <cell r="X1258">
            <v>1200</v>
          </cell>
          <cell r="Y1258" t="str">
            <v>Company provided</v>
          </cell>
          <cell r="Z1258" t="str">
            <v>Company provided</v>
          </cell>
          <cell r="AA1258" t="str">
            <v xml:space="preserve">Company Provided </v>
          </cell>
          <cell r="AB1258"/>
          <cell r="AC1258"/>
          <cell r="AD1258">
            <v>1200</v>
          </cell>
          <cell r="AE1258" t="str">
            <v>YES</v>
          </cell>
          <cell r="AF1258" t="str">
            <v>METRO</v>
          </cell>
          <cell r="AG1258" t="str">
            <v>UGANDA</v>
          </cell>
          <cell r="AH1258">
            <v>32053</v>
          </cell>
          <cell r="AI1258">
            <v>35</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cell r="BD1258"/>
          <cell r="BE1258"/>
          <cell r="BF1258"/>
          <cell r="BG1258" t="str">
            <v>yigaronald2015@gmail.com</v>
          </cell>
          <cell r="BH1258"/>
          <cell r="BI1258">
            <v>0</v>
          </cell>
          <cell r="BJ1258" t="str">
            <v>Designation Changed Cleaner to Team Leader and B. Salary Changed 1000 to 1200</v>
          </cell>
          <cell r="BK1258">
            <v>44562</v>
          </cell>
          <cell r="BL1258"/>
          <cell r="BM1258"/>
          <cell r="BN1258"/>
          <cell r="BO1258"/>
          <cell r="BP1258"/>
          <cell r="BQ1258"/>
          <cell r="BR1258"/>
          <cell r="BS1258" t="str">
            <v>SOFT SERVICES</v>
          </cell>
          <cell r="BT1258" t="str">
            <v>SOFT SERVICES</v>
          </cell>
          <cell r="BU1258" t="str">
            <v>CLEANER</v>
          </cell>
          <cell r="BV1258"/>
        </row>
        <row r="1259">
          <cell r="D1259" t="str">
            <v>001257</v>
          </cell>
          <cell r="E1259" t="str">
            <v>INACTIVE</v>
          </cell>
          <cell r="F1259" t="str">
            <v>SADDAM HOSSAIN ABDUL LOTIF</v>
          </cell>
          <cell r="G1259" t="str">
            <v>ELECTRICAL TECHNICIAN</v>
          </cell>
          <cell r="H1259" t="str">
            <v>MEP</v>
          </cell>
          <cell r="I1259"/>
          <cell r="J1259"/>
          <cell r="K1259"/>
          <cell r="L1259"/>
          <cell r="M1259"/>
          <cell r="N1259"/>
          <cell r="O1259" t="str">
            <v>TECHNICIAN</v>
          </cell>
          <cell r="P1259" t="str">
            <v>OPERATIONS AND LABOUR</v>
          </cell>
          <cell r="Q1259">
            <v>43970</v>
          </cell>
          <cell r="R1259" t="str">
            <v>T2</v>
          </cell>
          <cell r="S1259" t="str">
            <v>MALE</v>
          </cell>
          <cell r="T1259">
            <v>43970</v>
          </cell>
          <cell r="U1259">
            <v>44154</v>
          </cell>
          <cell r="V1259"/>
          <cell r="W1259" t="str">
            <v>SINGLE</v>
          </cell>
          <cell r="X1259">
            <v>1100</v>
          </cell>
          <cell r="Y1259" t="str">
            <v>Company provided</v>
          </cell>
          <cell r="Z1259" t="str">
            <v>Company provided</v>
          </cell>
          <cell r="AA1259" t="str">
            <v>Company provided</v>
          </cell>
          <cell r="AB1259"/>
          <cell r="AC1259"/>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cell r="BD1259"/>
          <cell r="BE1259"/>
          <cell r="BF1259"/>
          <cell r="BG1259"/>
          <cell r="BH1259"/>
          <cell r="BI1259">
            <v>0</v>
          </cell>
          <cell r="BJ1259"/>
          <cell r="BK1259"/>
          <cell r="BL1259">
            <v>44433</v>
          </cell>
          <cell r="BM1259" t="str">
            <v>RESIGNATION</v>
          </cell>
          <cell r="BN1259" t="str">
            <v>SPONSORSHIP TRANSFER</v>
          </cell>
          <cell r="BO1259" t="str">
            <v>CLEARED</v>
          </cell>
          <cell r="BP1259"/>
          <cell r="BQ1259"/>
          <cell r="BR1259"/>
          <cell r="BS1259" t="str">
            <v>HARD SERVICES- ELECTRICAL</v>
          </cell>
          <cell r="BT1259" t="e">
            <v>#N/A</v>
          </cell>
          <cell r="BU1259" t="str">
            <v>TECHNICIAN</v>
          </cell>
          <cell r="BV1259"/>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cell r="M1260"/>
          <cell r="N1260" t="str">
            <v>NETWORK</v>
          </cell>
          <cell r="O1260" t="str">
            <v>FACADE CLEANER</v>
          </cell>
          <cell r="P1260" t="str">
            <v>OPERATIONS AND LABOUR</v>
          </cell>
          <cell r="Q1260">
            <v>43970</v>
          </cell>
          <cell r="R1260" t="str">
            <v>T1</v>
          </cell>
          <cell r="S1260" t="str">
            <v>MALE</v>
          </cell>
          <cell r="T1260">
            <v>43970</v>
          </cell>
          <cell r="U1260">
            <v>44154</v>
          </cell>
          <cell r="V1260"/>
          <cell r="W1260" t="str">
            <v>SINGLE</v>
          </cell>
          <cell r="X1260">
            <v>1100</v>
          </cell>
          <cell r="Y1260" t="str">
            <v>Company provided</v>
          </cell>
          <cell r="Z1260" t="str">
            <v>Company provided</v>
          </cell>
          <cell r="AA1260" t="str">
            <v xml:space="preserve">Company Provided </v>
          </cell>
          <cell r="AB1260"/>
          <cell r="AC1260"/>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cell r="BD1260"/>
          <cell r="BE1260"/>
          <cell r="BF1260"/>
          <cell r="BG1260" t="str">
            <v>ssekitos@gmail.com</v>
          </cell>
          <cell r="BH1260"/>
          <cell r="BI1260">
            <v>0</v>
          </cell>
          <cell r="BJ1260" t="str">
            <v>Designation Changed Cleaner to High Access Cleaner and Salary increased 1000 QAR to 1100 QAR</v>
          </cell>
          <cell r="BK1260">
            <v>44562</v>
          </cell>
          <cell r="BL1260"/>
          <cell r="BM1260"/>
          <cell r="BN1260"/>
          <cell r="BO1260"/>
          <cell r="BP1260"/>
          <cell r="BQ1260"/>
          <cell r="BR1260"/>
          <cell r="BS1260" t="str">
            <v>SOFT SERVICES</v>
          </cell>
          <cell r="BT1260" t="str">
            <v>SOFT SERVICES</v>
          </cell>
          <cell r="BU1260" t="str">
            <v>CLEANER</v>
          </cell>
          <cell r="BV1260"/>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cell r="M1261"/>
          <cell r="N1261" t="str">
            <v>AL QASSAR</v>
          </cell>
          <cell r="O1261" t="str">
            <v>CLEANER</v>
          </cell>
          <cell r="P1261" t="str">
            <v>OPERATIONS AND LABOUR</v>
          </cell>
          <cell r="Q1261">
            <v>43970</v>
          </cell>
          <cell r="R1261" t="str">
            <v>T2</v>
          </cell>
          <cell r="S1261" t="str">
            <v>MALE</v>
          </cell>
          <cell r="T1261">
            <v>43970</v>
          </cell>
          <cell r="U1261">
            <v>44154</v>
          </cell>
          <cell r="V1261"/>
          <cell r="W1261" t="str">
            <v>SINGLE</v>
          </cell>
          <cell r="X1261">
            <v>1100</v>
          </cell>
          <cell r="Y1261" t="str">
            <v>Company provided</v>
          </cell>
          <cell r="Z1261" t="str">
            <v>Company provided</v>
          </cell>
          <cell r="AA1261" t="str">
            <v xml:space="preserve">Company Provided </v>
          </cell>
          <cell r="AB1261"/>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cell r="BD1261"/>
          <cell r="BE1261"/>
          <cell r="BF1261"/>
          <cell r="BG1261" t="str">
            <v>saviokamoga1992@gmail.com</v>
          </cell>
          <cell r="BH1261"/>
          <cell r="BI1261">
            <v>0</v>
          </cell>
          <cell r="BJ1261" t="str">
            <v>DESI CLEANER TO TEAM LEADER BASIC SALARY 1000 TO 1100 OTHER ALLOWANCES 100 TOTAL SALARY 1000 TO 1200 GRADE T1 TO T2</v>
          </cell>
          <cell r="BK1261">
            <v>44713</v>
          </cell>
          <cell r="BL1261"/>
          <cell r="BM1261"/>
          <cell r="BN1261"/>
          <cell r="BO1261"/>
          <cell r="BP1261"/>
          <cell r="BQ1261"/>
          <cell r="BR1261"/>
          <cell r="BS1261" t="str">
            <v>SOFT SERVICES</v>
          </cell>
          <cell r="BT1261" t="str">
            <v>SOFT SERVICES</v>
          </cell>
          <cell r="BU1261" t="str">
            <v>CLEANER</v>
          </cell>
          <cell r="BV1261"/>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cell r="M1262"/>
          <cell r="N1262" t="str">
            <v>UMM GHUWAILINA</v>
          </cell>
          <cell r="O1262" t="str">
            <v>CLEANER</v>
          </cell>
          <cell r="P1262" t="str">
            <v>OPERATIONS AND LABOUR</v>
          </cell>
          <cell r="Q1262">
            <v>43970</v>
          </cell>
          <cell r="R1262" t="str">
            <v>T2</v>
          </cell>
          <cell r="S1262" t="str">
            <v>MALE</v>
          </cell>
          <cell r="T1262">
            <v>43970</v>
          </cell>
          <cell r="U1262">
            <v>44154</v>
          </cell>
          <cell r="V1262"/>
          <cell r="W1262" t="str">
            <v>SINGLE</v>
          </cell>
          <cell r="X1262">
            <v>1100</v>
          </cell>
          <cell r="Y1262" t="str">
            <v>Company provided</v>
          </cell>
          <cell r="Z1262" t="str">
            <v>Company provided</v>
          </cell>
          <cell r="AA1262" t="str">
            <v xml:space="preserve">Company Provided </v>
          </cell>
          <cell r="AB1262"/>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cell r="BD1262"/>
          <cell r="BE1262"/>
          <cell r="BF1262"/>
          <cell r="BG1262" t="str">
            <v>sharifkawuma88@gmail.com</v>
          </cell>
          <cell r="BH1262"/>
          <cell r="BI1262">
            <v>0</v>
          </cell>
          <cell r="BJ1262" t="str">
            <v>DESI CLEANER TO TEAM LEADER BASIC SALARY 1000 TO 1100 OTHER ALLOWANCES 100 TOTAL SALARY 1000 TO 1200 GRADE T1 TO T2</v>
          </cell>
          <cell r="BK1262">
            <v>44713</v>
          </cell>
          <cell r="BL1262"/>
          <cell r="BM1262"/>
          <cell r="BN1262"/>
          <cell r="BO1262"/>
          <cell r="BP1262"/>
          <cell r="BQ1262"/>
          <cell r="BR1262"/>
          <cell r="BS1262" t="str">
            <v>SOFT SERVICES</v>
          </cell>
          <cell r="BT1262" t="str">
            <v>SOFT SERVICES</v>
          </cell>
          <cell r="BU1262" t="str">
            <v>CLEANER</v>
          </cell>
          <cell r="BV1262"/>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cell r="M1263"/>
          <cell r="N1263" t="str">
            <v>AL WAKRA</v>
          </cell>
          <cell r="O1263" t="str">
            <v>CLEANER</v>
          </cell>
          <cell r="P1263" t="str">
            <v>OPERATIONS AND LABOUR</v>
          </cell>
          <cell r="Q1263">
            <v>43970</v>
          </cell>
          <cell r="R1263" t="str">
            <v>T1</v>
          </cell>
          <cell r="S1263" t="str">
            <v>MALE</v>
          </cell>
          <cell r="T1263">
            <v>43970</v>
          </cell>
          <cell r="U1263">
            <v>44154</v>
          </cell>
          <cell r="V1263"/>
          <cell r="W1263" t="str">
            <v>SINGLE</v>
          </cell>
          <cell r="X1263">
            <v>1000</v>
          </cell>
          <cell r="Y1263" t="str">
            <v>Company provided</v>
          </cell>
          <cell r="Z1263" t="str">
            <v>Company provided</v>
          </cell>
          <cell r="AA1263" t="str">
            <v xml:space="preserve">Company Provided </v>
          </cell>
          <cell r="AB1263"/>
          <cell r="AC1263"/>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cell r="BD1263"/>
          <cell r="BE1263"/>
          <cell r="BF1263"/>
          <cell r="BG1263" t="str">
            <v>surayanarayansha7@gmail.com</v>
          </cell>
          <cell r="BH1263"/>
          <cell r="BI1263">
            <v>0</v>
          </cell>
          <cell r="BJ1263"/>
          <cell r="BK1263"/>
          <cell r="BL1263"/>
          <cell r="BM1263"/>
          <cell r="BN1263"/>
          <cell r="BO1263"/>
          <cell r="BP1263"/>
          <cell r="BQ1263"/>
          <cell r="BR1263"/>
          <cell r="BS1263" t="str">
            <v>SOFT SERVICES</v>
          </cell>
          <cell r="BT1263" t="str">
            <v>SOFT SERVICES</v>
          </cell>
          <cell r="BU1263" t="str">
            <v>CLEANER</v>
          </cell>
          <cell r="BV1263"/>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cell r="M1264"/>
          <cell r="N1264" t="str">
            <v>AL WAAB</v>
          </cell>
          <cell r="O1264" t="str">
            <v>CLEANER</v>
          </cell>
          <cell r="P1264" t="str">
            <v>OPERATIONS AND LABOUR</v>
          </cell>
          <cell r="Q1264">
            <v>43970</v>
          </cell>
          <cell r="R1264" t="str">
            <v>T1</v>
          </cell>
          <cell r="S1264" t="str">
            <v>MALE</v>
          </cell>
          <cell r="T1264">
            <v>43970</v>
          </cell>
          <cell r="U1264">
            <v>44154</v>
          </cell>
          <cell r="V1264"/>
          <cell r="W1264" t="str">
            <v>SINGLE</v>
          </cell>
          <cell r="X1264">
            <v>1000</v>
          </cell>
          <cell r="Y1264" t="str">
            <v>Company provided</v>
          </cell>
          <cell r="Z1264" t="str">
            <v>Company provided</v>
          </cell>
          <cell r="AA1264" t="str">
            <v xml:space="preserve">Company Provided </v>
          </cell>
          <cell r="AB1264"/>
          <cell r="AC1264"/>
          <cell r="AD1264">
            <v>1000</v>
          </cell>
          <cell r="AE1264" t="str">
            <v>YES</v>
          </cell>
          <cell r="AF1264" t="str">
            <v>METRO</v>
          </cell>
          <cell r="AG1264" t="str">
            <v>UGANDA</v>
          </cell>
          <cell r="AH1264">
            <v>34672</v>
          </cell>
          <cell r="AI1264">
            <v>28</v>
          </cell>
          <cell r="AJ1264" t="str">
            <v>ACIFM</v>
          </cell>
          <cell r="AK1264">
            <v>29480000830</v>
          </cell>
          <cell r="AL1264">
            <v>44911</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cell r="BD1264"/>
          <cell r="BE1264"/>
          <cell r="BF1264"/>
          <cell r="BG1264"/>
          <cell r="BH1264"/>
          <cell r="BI1264">
            <v>0</v>
          </cell>
          <cell r="BJ1264"/>
          <cell r="BK1264"/>
          <cell r="BL1264"/>
          <cell r="BM1264"/>
          <cell r="BN1264"/>
          <cell r="BO1264"/>
          <cell r="BP1264"/>
          <cell r="BQ1264"/>
          <cell r="BR1264"/>
          <cell r="BS1264" t="str">
            <v>SOFT SERVICES</v>
          </cell>
          <cell r="BT1264" t="str">
            <v>SOFT SERVICES</v>
          </cell>
          <cell r="BU1264" t="str">
            <v>CLEANER</v>
          </cell>
          <cell r="BV1264"/>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cell r="M1265"/>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cell r="AB1265">
            <v>300</v>
          </cell>
          <cell r="AC1265"/>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cell r="AR1265" t="str">
            <v>Commercial Bank of Qatar</v>
          </cell>
          <cell r="AS1265">
            <v>0</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v>0</v>
          </cell>
          <cell r="BC1265" t="str">
            <v>Tahir.Anwar@acintercityfm.com</v>
          </cell>
          <cell r="BD1265"/>
          <cell r="BE1265"/>
          <cell r="BF1265"/>
          <cell r="BG1265"/>
          <cell r="BH1265" t="str">
            <v>ISLAM</v>
          </cell>
          <cell r="BI1265">
            <v>0</v>
          </cell>
          <cell r="BJ1265" t="str">
            <v>HRA 4500 to 4820 &amp; Total Salary 16000 to 16320</v>
          </cell>
          <cell r="BK1265">
            <v>44682</v>
          </cell>
          <cell r="BL1265"/>
          <cell r="BM1265"/>
          <cell r="BN1265"/>
          <cell r="BO1265"/>
          <cell r="BP1265"/>
          <cell r="BQ1265"/>
          <cell r="BR1265"/>
          <cell r="BS1265" t="str">
            <v>HARD SERVICES- ELECTRICAL</v>
          </cell>
          <cell r="BT1265" t="str">
            <v>HARD SERVICES- ELECTRICAL</v>
          </cell>
          <cell r="BU1265" t="str">
            <v>LOGISTICS AND TECHNICAL SERVICES ENGINEER</v>
          </cell>
          <cell r="BV1265"/>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cell r="M1266"/>
          <cell r="N1266" t="str">
            <v>GENERAL</v>
          </cell>
          <cell r="O1266" t="str">
            <v>TECHNICIAN</v>
          </cell>
          <cell r="P1266" t="str">
            <v>OPERATIONS AND LABOUR</v>
          </cell>
          <cell r="Q1266">
            <v>43983</v>
          </cell>
          <cell r="R1266" t="str">
            <v>T2</v>
          </cell>
          <cell r="S1266" t="str">
            <v>MALE</v>
          </cell>
          <cell r="T1266">
            <v>43983</v>
          </cell>
          <cell r="U1266">
            <v>44166</v>
          </cell>
          <cell r="V1266"/>
          <cell r="W1266" t="str">
            <v>SINGLE</v>
          </cell>
          <cell r="X1266">
            <v>1200</v>
          </cell>
          <cell r="Y1266" t="str">
            <v>company Provided</v>
          </cell>
          <cell r="Z1266" t="str">
            <v xml:space="preserve">Company Provided </v>
          </cell>
          <cell r="AA1266" t="str">
            <v xml:space="preserve">Company Provided </v>
          </cell>
          <cell r="AB1266"/>
          <cell r="AC1266"/>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cell r="BD1266"/>
          <cell r="BE1266"/>
          <cell r="BF1266"/>
          <cell r="BG1266"/>
          <cell r="BH1266"/>
          <cell r="BI1266">
            <v>0</v>
          </cell>
          <cell r="BJ1266" t="str">
            <v>basic salary 1000 to 1200</v>
          </cell>
          <cell r="BK1266">
            <v>44682</v>
          </cell>
          <cell r="BL1266"/>
          <cell r="BM1266"/>
          <cell r="BN1266"/>
          <cell r="BO1266"/>
          <cell r="BP1266"/>
          <cell r="BQ1266"/>
          <cell r="BR1266"/>
          <cell r="BS1266" t="str">
            <v>HARD SERVICES- CIVIL</v>
          </cell>
          <cell r="BT1266" t="str">
            <v>HARD SERVICES- CIVIL</v>
          </cell>
          <cell r="BU1266" t="str">
            <v>TECHNICIAN</v>
          </cell>
          <cell r="BV1266"/>
        </row>
        <row r="1267">
          <cell r="D1267" t="str">
            <v>001265</v>
          </cell>
          <cell r="E1267" t="str">
            <v>INACTIVE</v>
          </cell>
          <cell r="F1267" t="str">
            <v>HASSAN SSAAVA</v>
          </cell>
          <cell r="G1267" t="str">
            <v>CLEANER</v>
          </cell>
          <cell r="H1267" t="str">
            <v>SOFT SERVICES</v>
          </cell>
          <cell r="I1267"/>
          <cell r="J1267"/>
          <cell r="K1267"/>
          <cell r="L1267"/>
          <cell r="M1267"/>
          <cell r="N1267"/>
          <cell r="O1267" t="str">
            <v>CLEANER</v>
          </cell>
          <cell r="P1267" t="str">
            <v>OPERATIONS AND LABOUR</v>
          </cell>
          <cell r="Q1267">
            <v>43983</v>
          </cell>
          <cell r="R1267" t="str">
            <v>T1</v>
          </cell>
          <cell r="S1267" t="str">
            <v>MALE</v>
          </cell>
          <cell r="T1267">
            <v>43983</v>
          </cell>
          <cell r="U1267">
            <v>44166</v>
          </cell>
          <cell r="V1267"/>
          <cell r="W1267" t="str">
            <v>SINGLE</v>
          </cell>
          <cell r="X1267">
            <v>900</v>
          </cell>
          <cell r="Y1267" t="str">
            <v>company Provided</v>
          </cell>
          <cell r="Z1267" t="str">
            <v>company Provided</v>
          </cell>
          <cell r="AA1267" t="str">
            <v xml:space="preserve">Company Provided </v>
          </cell>
          <cell r="AB1267"/>
          <cell r="AC1267"/>
          <cell r="AD1267">
            <v>900</v>
          </cell>
          <cell r="AE1267" t="str">
            <v>YES</v>
          </cell>
          <cell r="AF1267" t="str">
            <v>METRO</v>
          </cell>
          <cell r="AG1267" t="str">
            <v>UGANDA</v>
          </cell>
          <cell r="AH1267">
            <v>28402</v>
          </cell>
          <cell r="AI1267">
            <v>45</v>
          </cell>
          <cell r="AJ1267" t="str">
            <v>INACTIVE</v>
          </cell>
          <cell r="AK1267">
            <v>27780000120</v>
          </cell>
          <cell r="AL1267">
            <v>44380</v>
          </cell>
          <cell r="AM1267" t="str">
            <v>B1371543</v>
          </cell>
          <cell r="AN1267">
            <v>42562</v>
          </cell>
          <cell r="AO1267">
            <v>46214</v>
          </cell>
          <cell r="AP1267" t="str">
            <v>HC05404869</v>
          </cell>
          <cell r="AQ1267">
            <v>44417</v>
          </cell>
          <cell r="AR1267"/>
          <cell r="AS1267"/>
          <cell r="AT1267"/>
          <cell r="AU1267" t="str">
            <v>QA53BRWA000000000100001899712</v>
          </cell>
          <cell r="AV1267" t="str">
            <v>02.09.2020 new card&amp;pin received; WPS bank transfer</v>
          </cell>
          <cell r="AW1267" t="str">
            <v>Not Ready</v>
          </cell>
          <cell r="AX1267">
            <v>21</v>
          </cell>
          <cell r="AY1267" t="str">
            <v>EVERY TWO YEARS</v>
          </cell>
          <cell r="AZ1267"/>
          <cell r="BA1267" t="str">
            <v xml:space="preserve">FROM AKTOR </v>
          </cell>
          <cell r="BB1267">
            <v>30049271</v>
          </cell>
          <cell r="BC1267"/>
          <cell r="BD1267"/>
          <cell r="BE1267"/>
          <cell r="BF1267"/>
          <cell r="BG1267"/>
          <cell r="BH1267"/>
          <cell r="BI1267">
            <v>0</v>
          </cell>
          <cell r="BJ1267"/>
          <cell r="BK1267"/>
          <cell r="BL1267">
            <v>44234</v>
          </cell>
          <cell r="BM1267" t="str">
            <v>RESIGNATION</v>
          </cell>
          <cell r="BN1267"/>
          <cell r="BO1267" t="str">
            <v>CLEARED</v>
          </cell>
          <cell r="BP1267"/>
          <cell r="BQ1267"/>
          <cell r="BR1267"/>
          <cell r="BS1267" t="str">
            <v>SOFT SERVICES</v>
          </cell>
          <cell r="BT1267" t="e">
            <v>#N/A</v>
          </cell>
          <cell r="BU1267" t="str">
            <v>CLEANER</v>
          </cell>
          <cell r="BV1267"/>
        </row>
        <row r="1268">
          <cell r="D1268" t="str">
            <v>001266</v>
          </cell>
          <cell r="E1268" t="str">
            <v>INACTIVE</v>
          </cell>
          <cell r="F1268" t="str">
            <v>MOHAMMAD AL AMIN SHALEH UDDIN</v>
          </cell>
          <cell r="G1268" t="str">
            <v>CLEANER - STATION</v>
          </cell>
          <cell r="H1268" t="str">
            <v>SOFT SERVICES</v>
          </cell>
          <cell r="I1268"/>
          <cell r="J1268"/>
          <cell r="K1268"/>
          <cell r="L1268"/>
          <cell r="M1268"/>
          <cell r="N1268"/>
          <cell r="O1268" t="str">
            <v>CLEANER</v>
          </cell>
          <cell r="P1268" t="str">
            <v>OPERATIONS AND LABOUR</v>
          </cell>
          <cell r="Q1268">
            <v>43983</v>
          </cell>
          <cell r="R1268" t="str">
            <v>T1</v>
          </cell>
          <cell r="S1268" t="str">
            <v>MALE</v>
          </cell>
          <cell r="T1268">
            <v>43983</v>
          </cell>
          <cell r="U1268">
            <v>44166</v>
          </cell>
          <cell r="V1268"/>
          <cell r="W1268" t="str">
            <v>SINGLE</v>
          </cell>
          <cell r="X1268">
            <v>1000</v>
          </cell>
          <cell r="Y1268" t="str">
            <v>company Provided</v>
          </cell>
          <cell r="Z1268" t="str">
            <v>company Provided</v>
          </cell>
          <cell r="AA1268" t="str">
            <v xml:space="preserve">Company Provided </v>
          </cell>
          <cell r="AB1268"/>
          <cell r="AC1268"/>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cell r="BD1268"/>
          <cell r="BE1268"/>
          <cell r="BF1268"/>
          <cell r="BG1268"/>
          <cell r="BH1268"/>
          <cell r="BI1268">
            <v>0</v>
          </cell>
          <cell r="BJ1268"/>
          <cell r="BK1268"/>
          <cell r="BL1268">
            <v>44825</v>
          </cell>
          <cell r="BM1268" t="str">
            <v>RESIGNATION</v>
          </cell>
          <cell r="BN1268" t="str">
            <v>SPONSORSHIP TRANSFER</v>
          </cell>
          <cell r="BO1268" t="str">
            <v>CLEARED</v>
          </cell>
          <cell r="BP1268"/>
          <cell r="BQ1268"/>
          <cell r="BR1268"/>
          <cell r="BS1268" t="str">
            <v>SOFT SERVICES</v>
          </cell>
          <cell r="BT1268" t="e">
            <v>#N/A</v>
          </cell>
          <cell r="BU1268" t="str">
            <v>FACADE CLEANER</v>
          </cell>
          <cell r="BV1268"/>
        </row>
        <row r="1269">
          <cell r="D1269" t="str">
            <v>001267</v>
          </cell>
          <cell r="E1269" t="str">
            <v>INACTIVE</v>
          </cell>
          <cell r="F1269" t="str">
            <v>NIZAMUDDIN ABDULTHIR</v>
          </cell>
          <cell r="G1269" t="str">
            <v>ELECTRICAL TECHNICIAN</v>
          </cell>
          <cell r="H1269" t="str">
            <v>MEP</v>
          </cell>
          <cell r="I1269"/>
          <cell r="J1269"/>
          <cell r="K1269"/>
          <cell r="L1269"/>
          <cell r="M1269"/>
          <cell r="N1269"/>
          <cell r="O1269" t="str">
            <v>TECHNICIAN</v>
          </cell>
          <cell r="P1269" t="str">
            <v>OPERATIONS AND LABOUR</v>
          </cell>
          <cell r="Q1269">
            <v>43983</v>
          </cell>
          <cell r="R1269" t="str">
            <v>T2</v>
          </cell>
          <cell r="S1269" t="str">
            <v>MALE</v>
          </cell>
          <cell r="T1269">
            <v>43983</v>
          </cell>
          <cell r="U1269">
            <v>44166</v>
          </cell>
          <cell r="V1269"/>
          <cell r="W1269" t="str">
            <v>SINGLE</v>
          </cell>
          <cell r="X1269">
            <v>1800</v>
          </cell>
          <cell r="Y1269" t="str">
            <v>company Provided</v>
          </cell>
          <cell r="Z1269" t="str">
            <v>company Provided</v>
          </cell>
          <cell r="AA1269" t="str">
            <v>company provided</v>
          </cell>
          <cell r="AB1269"/>
          <cell r="AC1269"/>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cell r="BD1269"/>
          <cell r="BE1269"/>
          <cell r="BF1269"/>
          <cell r="BG1269"/>
          <cell r="BH1269"/>
          <cell r="BI1269">
            <v>0</v>
          </cell>
          <cell r="BJ1269"/>
          <cell r="BK1269"/>
          <cell r="BL1269">
            <v>44350</v>
          </cell>
          <cell r="BM1269" t="str">
            <v>RESIGNATION</v>
          </cell>
          <cell r="BN1269" t="str">
            <v>FINAL EXIT</v>
          </cell>
          <cell r="BO1269" t="str">
            <v>CLEARED</v>
          </cell>
          <cell r="BP1269"/>
          <cell r="BQ1269"/>
          <cell r="BR1269"/>
          <cell r="BS1269" t="str">
            <v>HARD SERVICES- ELECTRICAL</v>
          </cell>
          <cell r="BT1269" t="e">
            <v>#N/A</v>
          </cell>
          <cell r="BU1269" t="str">
            <v>TECHNICIAN</v>
          </cell>
          <cell r="BV1269"/>
        </row>
        <row r="1270">
          <cell r="D1270" t="str">
            <v>001268</v>
          </cell>
          <cell r="E1270" t="str">
            <v>INACTIVE</v>
          </cell>
          <cell r="F1270" t="str">
            <v>PREM PRASAD RIJAL</v>
          </cell>
          <cell r="G1270" t="str">
            <v>ELECTRICAL TECHNICIAN</v>
          </cell>
          <cell r="H1270" t="str">
            <v>MEP</v>
          </cell>
          <cell r="I1270"/>
          <cell r="J1270"/>
          <cell r="K1270"/>
          <cell r="L1270"/>
          <cell r="M1270"/>
          <cell r="N1270"/>
          <cell r="O1270" t="str">
            <v>MAINTENANCE ASSISTANT</v>
          </cell>
          <cell r="P1270" t="str">
            <v>OPERATIONS AND LABOUR</v>
          </cell>
          <cell r="Q1270">
            <v>43981</v>
          </cell>
          <cell r="R1270" t="str">
            <v>T2</v>
          </cell>
          <cell r="S1270" t="str">
            <v>MALE</v>
          </cell>
          <cell r="T1270">
            <v>43981</v>
          </cell>
          <cell r="U1270">
            <v>44165</v>
          </cell>
          <cell r="V1270"/>
          <cell r="W1270" t="str">
            <v>SINGLE</v>
          </cell>
          <cell r="X1270">
            <v>1500</v>
          </cell>
          <cell r="Y1270" t="str">
            <v>company Provided</v>
          </cell>
          <cell r="Z1270" t="str">
            <v>company Provided</v>
          </cell>
          <cell r="AA1270" t="str">
            <v>company provided</v>
          </cell>
          <cell r="AB1270"/>
          <cell r="AC1270"/>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cell r="BD1270"/>
          <cell r="BE1270"/>
          <cell r="BF1270"/>
          <cell r="BG1270"/>
          <cell r="BH1270"/>
          <cell r="BI1270">
            <v>0</v>
          </cell>
          <cell r="BJ1270"/>
          <cell r="BK1270"/>
          <cell r="BL1270">
            <v>44671</v>
          </cell>
          <cell r="BM1270" t="str">
            <v>TERMINATION</v>
          </cell>
          <cell r="BN1270" t="str">
            <v>LEAVE VIOLATION</v>
          </cell>
          <cell r="BO1270" t="str">
            <v>CLEARED</v>
          </cell>
          <cell r="BP1270"/>
          <cell r="BQ1270"/>
          <cell r="BR1270"/>
          <cell r="BS1270" t="str">
            <v>HARD SERVICES- ELECTRICAL</v>
          </cell>
          <cell r="BT1270" t="e">
            <v>#N/A</v>
          </cell>
          <cell r="BU1270" t="str">
            <v>MAINTENANCE ASSISTANT</v>
          </cell>
          <cell r="BV1270"/>
        </row>
        <row r="1271">
          <cell r="D1271" t="str">
            <v>001269</v>
          </cell>
          <cell r="E1271" t="str">
            <v>INACTIVE</v>
          </cell>
          <cell r="F1271" t="str">
            <v>ROBERT MAKEREZA TAMALE</v>
          </cell>
          <cell r="G1271" t="str">
            <v>PAINTER</v>
          </cell>
          <cell r="H1271" t="str">
            <v>ARCHITECTURAL FINISHINGS</v>
          </cell>
          <cell r="I1271"/>
          <cell r="J1271"/>
          <cell r="K1271"/>
          <cell r="L1271"/>
          <cell r="M1271"/>
          <cell r="N1271"/>
          <cell r="O1271" t="str">
            <v>MAINTENANCE ASSISTANT</v>
          </cell>
          <cell r="P1271" t="str">
            <v>OPERATIONS AND LABOUR</v>
          </cell>
          <cell r="Q1271">
            <v>43981</v>
          </cell>
          <cell r="R1271" t="str">
            <v>T2</v>
          </cell>
          <cell r="S1271" t="str">
            <v>MALE</v>
          </cell>
          <cell r="T1271">
            <v>43981</v>
          </cell>
          <cell r="U1271">
            <v>44165</v>
          </cell>
          <cell r="V1271"/>
          <cell r="W1271" t="str">
            <v>SINGLE</v>
          </cell>
          <cell r="X1271">
            <v>1200</v>
          </cell>
          <cell r="Y1271" t="str">
            <v>company Provided</v>
          </cell>
          <cell r="Z1271" t="str">
            <v>company Provided</v>
          </cell>
          <cell r="AA1271" t="str">
            <v>company provided</v>
          </cell>
          <cell r="AB1271"/>
          <cell r="AC1271"/>
          <cell r="AD1271">
            <v>1200</v>
          </cell>
          <cell r="AE1271" t="str">
            <v>YES</v>
          </cell>
          <cell r="AF1271" t="str">
            <v>TRAM</v>
          </cell>
          <cell r="AG1271" t="str">
            <v>UGANDA</v>
          </cell>
          <cell r="AH1271">
            <v>28757</v>
          </cell>
          <cell r="AI1271">
            <v>44</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cell r="BA1271" t="str">
            <v xml:space="preserve">FROM AKTOR </v>
          </cell>
          <cell r="BB1271" t="e">
            <v>#N/A</v>
          </cell>
          <cell r="BC1271"/>
          <cell r="BD1271"/>
          <cell r="BE1271"/>
          <cell r="BF1271"/>
          <cell r="BG1271"/>
          <cell r="BH1271"/>
          <cell r="BI1271">
            <v>0</v>
          </cell>
          <cell r="BJ1271"/>
          <cell r="BK1271"/>
          <cell r="BL1271">
            <v>44247</v>
          </cell>
          <cell r="BM1271" t="str">
            <v>RESIGNATION</v>
          </cell>
          <cell r="BN1271"/>
          <cell r="BO1271" t="str">
            <v>CLEARED</v>
          </cell>
          <cell r="BP1271"/>
          <cell r="BQ1271"/>
          <cell r="BR1271"/>
          <cell r="BS1271" t="str">
            <v>HARD SERVICES- CIVIL</v>
          </cell>
          <cell r="BT1271" t="e">
            <v>#N/A</v>
          </cell>
          <cell r="BU1271" t="str">
            <v>MAINTENANCE ASSISTANT</v>
          </cell>
          <cell r="BV1271"/>
        </row>
        <row r="1272">
          <cell r="D1272" t="str">
            <v>001270</v>
          </cell>
          <cell r="E1272" t="str">
            <v>INACTIVE</v>
          </cell>
          <cell r="F1272" t="str">
            <v>SUENO CLARET EVASCO</v>
          </cell>
          <cell r="G1272" t="str">
            <v>JUNIOR MECHANICAL TECHNICIAN</v>
          </cell>
          <cell r="H1272" t="str">
            <v>MEP</v>
          </cell>
          <cell r="I1272"/>
          <cell r="J1272"/>
          <cell r="K1272"/>
          <cell r="L1272"/>
          <cell r="M1272"/>
          <cell r="N1272"/>
          <cell r="O1272" t="str">
            <v>MAINTENANCE ASSISTANT</v>
          </cell>
          <cell r="P1272" t="str">
            <v>OPERATIONS AND LABOUR</v>
          </cell>
          <cell r="Q1272">
            <v>43983</v>
          </cell>
          <cell r="R1272" t="str">
            <v>T2</v>
          </cell>
          <cell r="S1272" t="str">
            <v>MALE</v>
          </cell>
          <cell r="T1272">
            <v>43983</v>
          </cell>
          <cell r="U1272">
            <v>44166</v>
          </cell>
          <cell r="V1272"/>
          <cell r="W1272" t="str">
            <v>SINGLE</v>
          </cell>
          <cell r="X1272">
            <v>1500</v>
          </cell>
          <cell r="Y1272" t="str">
            <v>company Provided</v>
          </cell>
          <cell r="Z1272" t="str">
            <v>company Provided</v>
          </cell>
          <cell r="AA1272" t="str">
            <v>company provided</v>
          </cell>
          <cell r="AB1272"/>
          <cell r="AC1272"/>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cell r="BA1272" t="str">
            <v xml:space="preserve">FROM AKTOR </v>
          </cell>
          <cell r="BB1272">
            <v>33782767</v>
          </cell>
          <cell r="BC1272"/>
          <cell r="BD1272"/>
          <cell r="BE1272"/>
          <cell r="BF1272"/>
          <cell r="BG1272"/>
          <cell r="BH1272"/>
          <cell r="BI1272">
            <v>0</v>
          </cell>
          <cell r="BJ1272"/>
          <cell r="BK1272"/>
          <cell r="BL1272">
            <v>44255</v>
          </cell>
          <cell r="BM1272" t="str">
            <v>RESIGNATION</v>
          </cell>
          <cell r="BN1272" t="str">
            <v>FINAL EXIT</v>
          </cell>
          <cell r="BO1272" t="str">
            <v>CLEARED</v>
          </cell>
          <cell r="BP1272"/>
          <cell r="BQ1272"/>
          <cell r="BR1272"/>
          <cell r="BS1272" t="str">
            <v>HARD SERVICES-MECHANICAL</v>
          </cell>
          <cell r="BT1272" t="e">
            <v>#N/A</v>
          </cell>
          <cell r="BU1272" t="str">
            <v>MAINTENANCE ASSISTANT</v>
          </cell>
          <cell r="BV1272"/>
        </row>
        <row r="1273">
          <cell r="D1273" t="str">
            <v>001271</v>
          </cell>
          <cell r="E1273" t="str">
            <v>INACTIVE</v>
          </cell>
          <cell r="F1273" t="str">
            <v>SANDHYA GURUNG</v>
          </cell>
          <cell r="G1273" t="str">
            <v>GROUP STATION SUPERVISOR</v>
          </cell>
          <cell r="H1273" t="str">
            <v>SOFT SERVICES</v>
          </cell>
          <cell r="I1273"/>
          <cell r="J1273"/>
          <cell r="K1273"/>
          <cell r="L1273"/>
          <cell r="M1273"/>
          <cell r="N1273"/>
          <cell r="O1273" t="str">
            <v>CLEANING SUPERVISOR</v>
          </cell>
          <cell r="P1273" t="str">
            <v>OPERATIONS AND LABOUR</v>
          </cell>
          <cell r="Q1273">
            <v>44003</v>
          </cell>
          <cell r="R1273" t="str">
            <v>T4A</v>
          </cell>
          <cell r="S1273" t="str">
            <v>FEMALE</v>
          </cell>
          <cell r="T1273">
            <v>44003</v>
          </cell>
          <cell r="U1273">
            <v>44186</v>
          </cell>
          <cell r="V1273"/>
          <cell r="W1273" t="str">
            <v>SINGLE</v>
          </cell>
          <cell r="X1273">
            <v>3500</v>
          </cell>
          <cell r="Y1273">
            <v>1500</v>
          </cell>
          <cell r="Z1273">
            <v>500</v>
          </cell>
          <cell r="AA1273"/>
          <cell r="AB1273"/>
          <cell r="AC1273"/>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v>0</v>
          </cell>
          <cell r="AT1273">
            <v>4700720643001</v>
          </cell>
          <cell r="AU1273" t="str">
            <v>QA96CBQA000000004700720643001</v>
          </cell>
          <cell r="AV1273"/>
          <cell r="AW1273"/>
          <cell r="AX1273">
            <v>21</v>
          </cell>
          <cell r="AY1273" t="str">
            <v xml:space="preserve">EVERY TWO YEARS </v>
          </cell>
          <cell r="AZ1273"/>
          <cell r="BA1273" t="str">
            <v>DIRECT - LOCAL</v>
          </cell>
          <cell r="BB1273">
            <v>77860260</v>
          </cell>
          <cell r="BC1273"/>
          <cell r="BD1273"/>
          <cell r="BE1273"/>
          <cell r="BF1273"/>
          <cell r="BG1273"/>
          <cell r="BH1273"/>
          <cell r="BI1273">
            <v>0</v>
          </cell>
          <cell r="BJ1273"/>
          <cell r="BK1273"/>
          <cell r="BL1273">
            <v>44194</v>
          </cell>
          <cell r="BM1273" t="str">
            <v>RESIGNATION</v>
          </cell>
          <cell r="BN1273" t="str">
            <v xml:space="preserve">SPONSORSHIP TRANSFER </v>
          </cell>
          <cell r="BO1273" t="str">
            <v>CLEARED</v>
          </cell>
          <cell r="BP1273"/>
          <cell r="BQ1273"/>
          <cell r="BR1273"/>
          <cell r="BS1273" t="str">
            <v>SOFT SERVICES</v>
          </cell>
          <cell r="BT1273" t="e">
            <v>#N/A</v>
          </cell>
          <cell r="BU1273" t="str">
            <v>CLEANING SUPERVISOR</v>
          </cell>
          <cell r="BV1273"/>
        </row>
        <row r="1274">
          <cell r="D1274" t="str">
            <v>001272</v>
          </cell>
          <cell r="E1274" t="str">
            <v>INACTIVE</v>
          </cell>
          <cell r="F1274" t="str">
            <v>BUDHI RAM</v>
          </cell>
          <cell r="G1274" t="str">
            <v>MECHANICAL TECHNICIAN</v>
          </cell>
          <cell r="H1274" t="str">
            <v>MEP</v>
          </cell>
          <cell r="I1274"/>
          <cell r="J1274"/>
          <cell r="K1274"/>
          <cell r="L1274"/>
          <cell r="M1274"/>
          <cell r="N1274"/>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cell r="AC1274"/>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cell r="BD1274"/>
          <cell r="BE1274" t="str">
            <v>919953715052</v>
          </cell>
          <cell r="BF1274" t="str">
            <v>DINESH J9SON</v>
          </cell>
          <cell r="BG1274"/>
          <cell r="BH1274" t="str">
            <v>HINDU</v>
          </cell>
          <cell r="BI1274">
            <v>0</v>
          </cell>
          <cell r="BJ1274"/>
          <cell r="BK1274"/>
          <cell r="BL1274">
            <v>44658</v>
          </cell>
          <cell r="BM1274" t="str">
            <v>RESIGNATION</v>
          </cell>
          <cell r="BN1274" t="str">
            <v xml:space="preserve">SPONSORSHIP TRANSFER </v>
          </cell>
          <cell r="BO1274" t="str">
            <v>CLEARED</v>
          </cell>
          <cell r="BP1274"/>
          <cell r="BQ1274"/>
          <cell r="BR1274"/>
          <cell r="BS1274" t="str">
            <v>HARD SERVICES-MECHANICAL</v>
          </cell>
          <cell r="BT1274" t="e">
            <v>#N/A</v>
          </cell>
          <cell r="BU1274" t="str">
            <v>TECHNICIAN</v>
          </cell>
          <cell r="BV1274"/>
        </row>
        <row r="1275">
          <cell r="D1275" t="str">
            <v>001273</v>
          </cell>
          <cell r="E1275" t="str">
            <v>INACTIVE</v>
          </cell>
          <cell r="F1275" t="str">
            <v>PREM RAJ RAI</v>
          </cell>
          <cell r="G1275" t="str">
            <v>JUNIOR HVAC TECHNICIAN</v>
          </cell>
          <cell r="H1275" t="str">
            <v>MEP</v>
          </cell>
          <cell r="I1275"/>
          <cell r="J1275"/>
          <cell r="K1275"/>
          <cell r="L1275"/>
          <cell r="M1275"/>
          <cell r="N1275"/>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cell r="AC1275"/>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cell r="BD1275"/>
          <cell r="BE1275" t="str">
            <v>+9779863909436</v>
          </cell>
          <cell r="BF1275" t="str">
            <v>SHIVA MAYA J9WIFE</v>
          </cell>
          <cell r="BG1275"/>
          <cell r="BH1275" t="str">
            <v>HINDU</v>
          </cell>
          <cell r="BI1275">
            <v>0</v>
          </cell>
          <cell r="BJ1275"/>
          <cell r="BK1275"/>
          <cell r="BL1275">
            <v>44550</v>
          </cell>
          <cell r="BM1275" t="str">
            <v>RESIGNATION</v>
          </cell>
          <cell r="BN1275" t="str">
            <v xml:space="preserve">SPONSORSHIP TRANSFER </v>
          </cell>
          <cell r="BO1275" t="str">
            <v>CLEARED</v>
          </cell>
          <cell r="BP1275"/>
          <cell r="BQ1275"/>
          <cell r="BR1275"/>
          <cell r="BS1275" t="str">
            <v>HARD SERVICES-MECHANICAL</v>
          </cell>
          <cell r="BT1275" t="e">
            <v>#N/A</v>
          </cell>
          <cell r="BU1275" t="str">
            <v>MAINTENANCE ASSISTANT</v>
          </cell>
          <cell r="BV1275"/>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cell r="M1276"/>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cell r="AC1276"/>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cell r="BD1276"/>
          <cell r="BE1276" t="str">
            <v>+9779825776621</v>
          </cell>
          <cell r="BF1276" t="str">
            <v>NABIN KUMAR J9SON</v>
          </cell>
          <cell r="BG1276" t="str">
            <v>mallahr161@gmail.com</v>
          </cell>
          <cell r="BH1276" t="str">
            <v>HINDU</v>
          </cell>
          <cell r="BI1276">
            <v>0</v>
          </cell>
          <cell r="BJ1276"/>
          <cell r="BK1276"/>
          <cell r="BL1276"/>
          <cell r="BM1276"/>
          <cell r="BN1276"/>
          <cell r="BO1276"/>
          <cell r="BP1276"/>
          <cell r="BQ1276"/>
          <cell r="BR1276"/>
          <cell r="BS1276" t="str">
            <v>HARD SERVICES- ELECTRICAL</v>
          </cell>
          <cell r="BT1276" t="str">
            <v>HARD SERVICES- ELECTRICAL</v>
          </cell>
          <cell r="BU1276" t="str">
            <v>TECHNICIAN</v>
          </cell>
          <cell r="BV1276"/>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cell r="M1277"/>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cell r="AB1277"/>
          <cell r="AC1277"/>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v>0</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cell r="BD1277"/>
          <cell r="BE1277" t="str">
            <v>+639054838049</v>
          </cell>
          <cell r="BF1277" t="str">
            <v>JOANNE B ILLAO J9WIFE</v>
          </cell>
          <cell r="BG1277" t="str">
            <v xml:space="preserve">kristoffersoni94@gmail.com </v>
          </cell>
          <cell r="BH1277" t="str">
            <v>CHRISTIAN</v>
          </cell>
          <cell r="BI1277">
            <v>0</v>
          </cell>
          <cell r="BJ1277"/>
          <cell r="BK1277"/>
          <cell r="BL1277"/>
          <cell r="BM1277"/>
          <cell r="BN1277"/>
          <cell r="BO1277"/>
          <cell r="BP1277"/>
          <cell r="BQ1277"/>
          <cell r="BR1277"/>
          <cell r="BS1277" t="str">
            <v>HARD SERVICES-MECHANICAL</v>
          </cell>
          <cell r="BT1277" t="str">
            <v>HARD SERVICES-MECHANICAL</v>
          </cell>
          <cell r="BU1277" t="str">
            <v>MEP SUPERVISOR</v>
          </cell>
          <cell r="BV1277"/>
        </row>
        <row r="1278">
          <cell r="D1278" t="str">
            <v>001276</v>
          </cell>
          <cell r="E1278" t="str">
            <v>INACTIVE</v>
          </cell>
          <cell r="F1278" t="str">
            <v>BRIAN HENRY SSENDAWULA</v>
          </cell>
          <cell r="G1278" t="str">
            <v>CLEANER</v>
          </cell>
          <cell r="H1278" t="str">
            <v>SOFT SERVICES</v>
          </cell>
          <cell r="I1278"/>
          <cell r="J1278"/>
          <cell r="K1278"/>
          <cell r="L1278"/>
          <cell r="M1278"/>
          <cell r="N1278"/>
          <cell r="O1278" t="str">
            <v>CLEANER</v>
          </cell>
          <cell r="P1278" t="str">
            <v>OPERATIONS AND LABOUR</v>
          </cell>
          <cell r="Q1278">
            <v>44018</v>
          </cell>
          <cell r="R1278" t="str">
            <v>T1</v>
          </cell>
          <cell r="S1278" t="str">
            <v>MALE</v>
          </cell>
          <cell r="T1278">
            <v>44018</v>
          </cell>
          <cell r="U1278">
            <v>44202</v>
          </cell>
          <cell r="V1278"/>
          <cell r="W1278"/>
          <cell r="X1278">
            <v>900</v>
          </cell>
          <cell r="Y1278" t="str">
            <v>Company provided</v>
          </cell>
          <cell r="Z1278" t="str">
            <v>Company provided</v>
          </cell>
          <cell r="AA1278" t="str">
            <v>Company provided</v>
          </cell>
          <cell r="AB1278"/>
          <cell r="AC1278"/>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cell r="AQ1278"/>
          <cell r="AR1278" t="str">
            <v>Barwa Bank</v>
          </cell>
          <cell r="AS1278"/>
          <cell r="AT1278" t="str">
            <v>Barwa Bank</v>
          </cell>
          <cell r="AU1278" t="str">
            <v>QA45BRWA000000000100000910456</v>
          </cell>
          <cell r="AV1278"/>
          <cell r="AW1278"/>
          <cell r="AX1278">
            <v>21</v>
          </cell>
          <cell r="AY1278" t="str">
            <v>EVERY TWO YEARS</v>
          </cell>
          <cell r="AZ1278"/>
          <cell r="BA1278" t="str">
            <v>AL ETQAN</v>
          </cell>
          <cell r="BB1278">
            <v>0</v>
          </cell>
          <cell r="BC1278"/>
          <cell r="BD1278"/>
          <cell r="BE1278"/>
          <cell r="BF1278"/>
          <cell r="BG1278"/>
          <cell r="BH1278"/>
          <cell r="BI1278">
            <v>0</v>
          </cell>
          <cell r="BJ1278"/>
          <cell r="BK1278"/>
          <cell r="BL1278">
            <v>44028</v>
          </cell>
          <cell r="BM1278" t="str">
            <v>RESIGNATION</v>
          </cell>
          <cell r="BN1278"/>
          <cell r="BO1278" t="str">
            <v>CLEARED</v>
          </cell>
          <cell r="BP1278"/>
          <cell r="BQ1278"/>
          <cell r="BR1278"/>
          <cell r="BS1278" t="e">
            <v>#N/A</v>
          </cell>
          <cell r="BT1278" t="e">
            <v>#N/A</v>
          </cell>
          <cell r="BU1278" t="e">
            <v>#N/A</v>
          </cell>
          <cell r="BV1278"/>
        </row>
        <row r="1279">
          <cell r="D1279" t="str">
            <v>001277</v>
          </cell>
          <cell r="E1279" t="str">
            <v>INACTIVE</v>
          </cell>
          <cell r="F1279" t="str">
            <v>ABDUR RAHMAN RUHUL AMIN</v>
          </cell>
          <cell r="G1279" t="str">
            <v>CLEANER - STATION</v>
          </cell>
          <cell r="H1279" t="str">
            <v>SOFT SERVICES</v>
          </cell>
          <cell r="I1279"/>
          <cell r="J1279"/>
          <cell r="K1279"/>
          <cell r="L1279"/>
          <cell r="M1279"/>
          <cell r="N1279"/>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cell r="AC1279"/>
          <cell r="AD1279">
            <v>1000</v>
          </cell>
          <cell r="AE1279" t="str">
            <v>YES</v>
          </cell>
          <cell r="AF1279" t="str">
            <v>METRO</v>
          </cell>
          <cell r="AG1279" t="str">
            <v>BANGLADESH</v>
          </cell>
          <cell r="AH1279">
            <v>34981</v>
          </cell>
          <cell r="AI1279">
            <v>27</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v>0</v>
          </cell>
          <cell r="BC1279"/>
          <cell r="BD1279"/>
          <cell r="BE1279" t="str">
            <v>+8801747719554</v>
          </cell>
          <cell r="BF1279" t="str">
            <v>FORIDA BEGUM  J9MOTHER</v>
          </cell>
          <cell r="BG1279"/>
          <cell r="BH1279" t="str">
            <v>ISLAM</v>
          </cell>
          <cell r="BI1279">
            <v>0</v>
          </cell>
          <cell r="BJ1279"/>
          <cell r="BK1279"/>
          <cell r="BL1279">
            <v>44797</v>
          </cell>
          <cell r="BM1279" t="str">
            <v>RESIGNATION</v>
          </cell>
          <cell r="BN1279" t="str">
            <v>SPONSORSHIP TRANSFER</v>
          </cell>
          <cell r="BO1279" t="str">
            <v>CLEARED</v>
          </cell>
          <cell r="BP1279"/>
          <cell r="BQ1279"/>
          <cell r="BR1279"/>
          <cell r="BS1279" t="str">
            <v>SOFT SERVICES</v>
          </cell>
          <cell r="BT1279" t="e">
            <v>#N/A</v>
          </cell>
          <cell r="BU1279" t="str">
            <v>CLEANER</v>
          </cell>
          <cell r="BV1279"/>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cell r="M1280"/>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cell r="AB1280"/>
          <cell r="AC1280"/>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v>0</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cell r="BD1280"/>
          <cell r="BE1280" t="str">
            <v>+639109390372</v>
          </cell>
          <cell r="BF1280" t="str">
            <v>CATALINA CANDOLARA J9WIFE</v>
          </cell>
          <cell r="BG1280" t="str">
            <v>candoladarey1969@gmail.com</v>
          </cell>
          <cell r="BH1280" t="str">
            <v>CHRISTIAN</v>
          </cell>
          <cell r="BI1280">
            <v>0</v>
          </cell>
          <cell r="BJ1280"/>
          <cell r="BK1280"/>
          <cell r="BL1280"/>
          <cell r="BM1280"/>
          <cell r="BN1280"/>
          <cell r="BO1280"/>
          <cell r="BP1280"/>
          <cell r="BQ1280"/>
          <cell r="BR1280"/>
          <cell r="BS1280" t="str">
            <v>HARD SERVICES-MECHANICAL</v>
          </cell>
          <cell r="BT1280" t="str">
            <v>HARD SERVICES-MECHANICAL</v>
          </cell>
          <cell r="BU1280" t="str">
            <v>MEP SUPERVISOR</v>
          </cell>
          <cell r="BV1280"/>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cell r="M1281"/>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cell r="AB1281">
            <v>150</v>
          </cell>
          <cell r="AC1281"/>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cell r="AO1281">
            <v>46166</v>
          </cell>
          <cell r="AP1281"/>
          <cell r="AQ1281"/>
          <cell r="AR1281" t="str">
            <v>Commercial Bank of Qatar</v>
          </cell>
          <cell r="AS1281">
            <v>0</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0</v>
          </cell>
          <cell r="BC1281" t="str">
            <v>Burhanuddin.Ahmed@acintercityfm.com  </v>
          </cell>
          <cell r="BD1281">
            <v>74020165</v>
          </cell>
          <cell r="BE1281"/>
          <cell r="BF1281"/>
          <cell r="BG1281" t="str">
            <v>mohammed.burhan86@gmail.com</v>
          </cell>
          <cell r="BH1281" t="str">
            <v>ISLAM</v>
          </cell>
          <cell r="BI1281">
            <v>0</v>
          </cell>
          <cell r="BJ1281" t="str">
            <v>Basic Salary 6000 to 6203 and Total Salary 10150 to 10353</v>
          </cell>
          <cell r="BK1281">
            <v>44682</v>
          </cell>
          <cell r="BL1281"/>
          <cell r="BM1281"/>
          <cell r="BN1281"/>
          <cell r="BO1281"/>
          <cell r="BP1281"/>
          <cell r="BQ1281"/>
          <cell r="BR1281"/>
          <cell r="BS1281" t="str">
            <v>HEAD OFFICE</v>
          </cell>
          <cell r="BT1281" t="str">
            <v>HEAD OFFICE</v>
          </cell>
          <cell r="BU1281" t="str">
            <v>SUPPORT FUNCTION SENIOR OFFICER</v>
          </cell>
          <cell r="BV1281"/>
        </row>
        <row r="1282">
          <cell r="D1282" t="str">
            <v>001280</v>
          </cell>
          <cell r="E1282" t="str">
            <v>INACTIVE</v>
          </cell>
          <cell r="F1282" t="str">
            <v>ABDU SWAMAD WENN</v>
          </cell>
          <cell r="G1282" t="str">
            <v>CLEANER</v>
          </cell>
          <cell r="H1282" t="str">
            <v>SOFT SERVICES</v>
          </cell>
          <cell r="I1282"/>
          <cell r="J1282"/>
          <cell r="K1282"/>
          <cell r="L1282"/>
          <cell r="M1282"/>
          <cell r="N1282"/>
          <cell r="O1282" t="str">
            <v>CLEANER</v>
          </cell>
          <cell r="P1282" t="str">
            <v>OPERATIONS AND LABOUR</v>
          </cell>
          <cell r="Q1282">
            <v>44035</v>
          </cell>
          <cell r="R1282" t="str">
            <v>T1</v>
          </cell>
          <cell r="S1282" t="str">
            <v>MALE</v>
          </cell>
          <cell r="T1282">
            <v>44035</v>
          </cell>
          <cell r="U1282">
            <v>44219</v>
          </cell>
          <cell r="V1282"/>
          <cell r="W1282"/>
          <cell r="X1282">
            <v>900</v>
          </cell>
          <cell r="Y1282" t="str">
            <v>Company provided</v>
          </cell>
          <cell r="Z1282" t="str">
            <v>Company provided</v>
          </cell>
          <cell r="AA1282" t="str">
            <v>Company provided</v>
          </cell>
          <cell r="AB1282"/>
          <cell r="AC1282"/>
          <cell r="AD1282">
            <v>900</v>
          </cell>
          <cell r="AE1282" t="str">
            <v>YES</v>
          </cell>
          <cell r="AF1282" t="str">
            <v>METRO</v>
          </cell>
          <cell r="AG1282" t="str">
            <v>UGANDA</v>
          </cell>
          <cell r="AH1282">
            <v>35585</v>
          </cell>
          <cell r="AI1282">
            <v>26</v>
          </cell>
          <cell r="AJ1282" t="str">
            <v>INACTIVE</v>
          </cell>
          <cell r="AK1282"/>
          <cell r="AL1282">
            <v>0</v>
          </cell>
          <cell r="AM1282"/>
          <cell r="AN1282"/>
          <cell r="AO1282"/>
          <cell r="AP1282" t="str">
            <v>HC05975115</v>
          </cell>
          <cell r="AQ1282">
            <v>44189</v>
          </cell>
          <cell r="AR1282" t="str">
            <v>Barwa Bank</v>
          </cell>
          <cell r="AS1282"/>
          <cell r="AT1282" t="str">
            <v>Barwa Bank</v>
          </cell>
          <cell r="AU1282" t="str">
            <v>QA92BRWA000000000100000963542</v>
          </cell>
          <cell r="AV1282"/>
          <cell r="AW1282"/>
          <cell r="AX1282">
            <v>21</v>
          </cell>
          <cell r="AY1282" t="str">
            <v>EVERY TWO YEARS</v>
          </cell>
          <cell r="AZ1282"/>
          <cell r="BA1282" t="str">
            <v>AL ETQAN</v>
          </cell>
          <cell r="BB1282">
            <v>34226979</v>
          </cell>
          <cell r="BC1282"/>
          <cell r="BD1282"/>
          <cell r="BE1282"/>
          <cell r="BF1282"/>
          <cell r="BG1282"/>
          <cell r="BH1282"/>
          <cell r="BI1282">
            <v>0</v>
          </cell>
          <cell r="BJ1282"/>
          <cell r="BK1282"/>
          <cell r="BL1282">
            <v>44082</v>
          </cell>
          <cell r="BM1282" t="str">
            <v>RESIGNATION</v>
          </cell>
          <cell r="BN1282"/>
          <cell r="BO1282" t="str">
            <v>CLEARED</v>
          </cell>
          <cell r="BP1282"/>
          <cell r="BQ1282"/>
          <cell r="BR1282"/>
          <cell r="BS1282" t="str">
            <v>SOFT SERVICES</v>
          </cell>
          <cell r="BT1282" t="e">
            <v>#N/A</v>
          </cell>
          <cell r="BU1282" t="str">
            <v>CLEANER</v>
          </cell>
          <cell r="BV1282"/>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cell r="M1283"/>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cell r="AB1283"/>
          <cell r="AC1283"/>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v>0</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cell r="BD1283"/>
          <cell r="BE1283" t="str">
            <v>00919605155453</v>
          </cell>
          <cell r="BF1283" t="str">
            <v xml:space="preserve">MINI MOLS - WIFE </v>
          </cell>
          <cell r="BG1283" t="str">
            <v>manojrnair916@yahoo.com</v>
          </cell>
          <cell r="BH1283"/>
          <cell r="BI1283">
            <v>0</v>
          </cell>
          <cell r="BJ1283"/>
          <cell r="BK1283"/>
          <cell r="BL1283"/>
          <cell r="BM1283"/>
          <cell r="BN1283"/>
          <cell r="BO1283"/>
          <cell r="BP1283"/>
          <cell r="BQ1283"/>
          <cell r="BR1283"/>
          <cell r="BS1283" t="str">
            <v>HARD SERVICES- ELECTRICAL</v>
          </cell>
          <cell r="BT1283" t="str">
            <v>HARD SERVICES- ELECTRICAL</v>
          </cell>
          <cell r="BU1283" t="str">
            <v>MEP SUPERVISOR</v>
          </cell>
          <cell r="BV1283"/>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cell r="M1284"/>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cell r="AB1284"/>
          <cell r="AC1284"/>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v>0</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v>0</v>
          </cell>
          <cell r="BC1284"/>
          <cell r="BD1284"/>
          <cell r="BE1284">
            <v>919629518320</v>
          </cell>
          <cell r="BF1284"/>
          <cell r="BG1284" t="str">
            <v>Venkatesh.jr17@gmail.com</v>
          </cell>
          <cell r="BH1284"/>
          <cell r="BI1284">
            <v>0</v>
          </cell>
          <cell r="BJ1284"/>
          <cell r="BK1284"/>
          <cell r="BL1284">
            <v>45136</v>
          </cell>
          <cell r="BM1284" t="str">
            <v>TERMINATION</v>
          </cell>
          <cell r="BN1284" t="str">
            <v>SPONSORSHIP TRANSFER</v>
          </cell>
          <cell r="BO1284" t="str">
            <v>TERMINATION LETTER - HR</v>
          </cell>
          <cell r="BP1284"/>
          <cell r="BQ1284"/>
          <cell r="BR1284"/>
          <cell r="BS1284" t="str">
            <v>HARD SERVICES- ELECTRICAL</v>
          </cell>
          <cell r="BT1284" t="str">
            <v>HARD SERVICES- ELECTRICAL</v>
          </cell>
          <cell r="BU1284" t="str">
            <v>MEP SUPERVISOR</v>
          </cell>
          <cell r="BV1284"/>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cell r="M1285"/>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cell r="AB1285">
            <v>300</v>
          </cell>
          <cell r="AC1285"/>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cell r="AQ1285"/>
          <cell r="AR1285" t="str">
            <v>Commercial Bank of Qatar</v>
          </cell>
          <cell r="AS1285">
            <v>0</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cell r="BF1285" t="str">
            <v>Swati - Wife</v>
          </cell>
          <cell r="BG1285" t="str">
            <v>amit.sharma@acintercityfm.com</v>
          </cell>
          <cell r="BH1285"/>
          <cell r="BI1285">
            <v>0</v>
          </cell>
          <cell r="BJ1285" t="str">
            <v>HRA 6000 to 6220 , TRA 2000 to 2200 and total Salary 21000 to 21420</v>
          </cell>
          <cell r="BK1285">
            <v>44682</v>
          </cell>
          <cell r="BL1285"/>
          <cell r="BM1285"/>
          <cell r="BN1285"/>
          <cell r="BO1285"/>
          <cell r="BP1285"/>
          <cell r="BQ1285"/>
          <cell r="BR1285"/>
          <cell r="BS1285" t="str">
            <v>HARD SERVICES- ELECTRICAL</v>
          </cell>
          <cell r="BT1285" t="str">
            <v>HARD SERVICES- ELECTRICAL</v>
          </cell>
          <cell r="BU1285" t="str">
            <v>FM SERVICE MANAGER</v>
          </cell>
          <cell r="BV1285"/>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cell r="M1286"/>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cell r="AB1286"/>
          <cell r="AC1286"/>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v>0</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cell r="BF1286"/>
          <cell r="BG1286"/>
          <cell r="BH1286"/>
          <cell r="BI1286">
            <v>0</v>
          </cell>
          <cell r="BJ1286" t="str">
            <v>HRA 6000 to 6690 and total Salary 34500 to 35190</v>
          </cell>
          <cell r="BK1286">
            <v>44682</v>
          </cell>
          <cell r="BL1286"/>
          <cell r="BM1286"/>
          <cell r="BN1286"/>
          <cell r="BO1286"/>
          <cell r="BP1286"/>
          <cell r="BQ1286"/>
          <cell r="BR1286"/>
          <cell r="BS1286" t="str">
            <v>HARD SERVICES- ELECTRICAL</v>
          </cell>
          <cell r="BT1286" t="str">
            <v>HARD SERVICES- ELECTRICAL</v>
          </cell>
          <cell r="BU1286" t="str">
            <v>FM SERVICE MANAGER</v>
          </cell>
          <cell r="BV1286"/>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cell r="M1287"/>
          <cell r="N1287" t="str">
            <v>SPORT CITY</v>
          </cell>
          <cell r="O1287" t="str">
            <v>MEP SUPERVISOR</v>
          </cell>
          <cell r="P1287" t="str">
            <v>OPERATIONS AND LABOUR</v>
          </cell>
          <cell r="Q1287">
            <v>44080</v>
          </cell>
          <cell r="R1287" t="str">
            <v>T4A</v>
          </cell>
          <cell r="S1287" t="str">
            <v>MALE</v>
          </cell>
          <cell r="T1287">
            <v>44080</v>
          </cell>
          <cell r="U1287">
            <v>44261</v>
          </cell>
          <cell r="V1287"/>
          <cell r="W1287" t="str">
            <v xml:space="preserve">SINGLE </v>
          </cell>
          <cell r="X1287">
            <v>3000</v>
          </cell>
          <cell r="Y1287">
            <v>1000</v>
          </cell>
          <cell r="Z1287">
            <v>500</v>
          </cell>
          <cell r="AA1287"/>
          <cell r="AB1287"/>
          <cell r="AC1287"/>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v>0</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cell r="BD1287">
            <v>77029902</v>
          </cell>
          <cell r="BE1287"/>
          <cell r="BF1287" t="str">
            <v>MOHAMMAD IMRANKHAN - BROTHER</v>
          </cell>
          <cell r="BG1287" t="str">
            <v>saikumargoldstar0099@gmail.com</v>
          </cell>
          <cell r="BH1287" t="str">
            <v>HINDU</v>
          </cell>
          <cell r="BI1287">
            <v>0</v>
          </cell>
          <cell r="BJ1287"/>
          <cell r="BK1287"/>
          <cell r="BL1287"/>
          <cell r="BM1287"/>
          <cell r="BN1287"/>
          <cell r="BO1287"/>
          <cell r="BP1287"/>
          <cell r="BQ1287"/>
          <cell r="BR1287"/>
          <cell r="BS1287" t="str">
            <v>HARD SERVICES- ELECTRICAL</v>
          </cell>
          <cell r="BT1287" t="str">
            <v>HARD SERVICES- ELECTRICAL</v>
          </cell>
          <cell r="BU1287" t="str">
            <v>MEP SUPERVISOR</v>
          </cell>
          <cell r="BV1287"/>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cell r="M1288"/>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cell r="AB1288"/>
          <cell r="AC1288"/>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cell r="AR1288" t="str">
            <v>Doha Bank</v>
          </cell>
          <cell r="AS1288">
            <v>0</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v>0</v>
          </cell>
          <cell r="BC1288" t="str">
            <v>rethis.siva@acintercityfm.com</v>
          </cell>
          <cell r="BD1288"/>
          <cell r="BE1288">
            <v>919159332913</v>
          </cell>
          <cell r="BF1288" t="str">
            <v>MOTHER - SHRI DHANALAKSHIMI</v>
          </cell>
          <cell r="BG1288" t="str">
            <v>Retisenough@gmial.com</v>
          </cell>
          <cell r="BH1288"/>
          <cell r="BI1288">
            <v>0</v>
          </cell>
          <cell r="BJ1288"/>
          <cell r="BK1288"/>
          <cell r="BL1288"/>
          <cell r="BM1288"/>
          <cell r="BN1288"/>
          <cell r="BO1288"/>
          <cell r="BP1288"/>
          <cell r="BQ1288"/>
          <cell r="BR1288"/>
          <cell r="BS1288" t="str">
            <v>HARD SERVICES- ELECTRICAL</v>
          </cell>
          <cell r="BT1288" t="str">
            <v>HARD SERVICES- ELECTRICAL</v>
          </cell>
          <cell r="BU1288" t="str">
            <v>MEP SUPERVISOR</v>
          </cell>
          <cell r="BV1288"/>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cell r="M1289"/>
          <cell r="N1289" t="str">
            <v>UMM GHUWAILINA</v>
          </cell>
          <cell r="O1289" t="str">
            <v>CLEANER</v>
          </cell>
          <cell r="P1289" t="str">
            <v>OPERATIONS AND LABOUR</v>
          </cell>
          <cell r="Q1289">
            <v>44166</v>
          </cell>
          <cell r="R1289" t="str">
            <v>T1</v>
          </cell>
          <cell r="S1289" t="str">
            <v>FEMALE</v>
          </cell>
          <cell r="T1289">
            <v>44166</v>
          </cell>
          <cell r="U1289">
            <v>44348</v>
          </cell>
          <cell r="V1289"/>
          <cell r="W1289" t="str">
            <v xml:space="preserve">SINGLE </v>
          </cell>
          <cell r="X1289">
            <v>1000</v>
          </cell>
          <cell r="Y1289" t="str">
            <v>Company Provided</v>
          </cell>
          <cell r="Z1289" t="str">
            <v>Company Provided</v>
          </cell>
          <cell r="AA1289" t="str">
            <v>Company provided</v>
          </cell>
          <cell r="AB1289"/>
          <cell r="AC1289"/>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cell r="BD1289"/>
          <cell r="BE1289"/>
          <cell r="BF1289"/>
          <cell r="BG1289" t="str">
            <v>aartisahota521@gmail.com</v>
          </cell>
          <cell r="BH1289"/>
          <cell r="BI1289">
            <v>0</v>
          </cell>
          <cell r="BJ1289"/>
          <cell r="BK1289"/>
          <cell r="BL1289"/>
          <cell r="BM1289"/>
          <cell r="BN1289"/>
          <cell r="BO1289"/>
          <cell r="BP1289"/>
          <cell r="BQ1289"/>
          <cell r="BR1289"/>
          <cell r="BS1289" t="str">
            <v>SOFT SERVICES</v>
          </cell>
          <cell r="BT1289" t="str">
            <v>SOFT SERVICES</v>
          </cell>
          <cell r="BU1289" t="str">
            <v>CLEANER</v>
          </cell>
          <cell r="BV1289"/>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cell r="M1290"/>
          <cell r="N1290" t="str">
            <v>MSHEIREB</v>
          </cell>
          <cell r="O1290" t="str">
            <v>TECHNICIAN</v>
          </cell>
          <cell r="P1290" t="str">
            <v>OPERATIONS AND LABOUR</v>
          </cell>
          <cell r="Q1290">
            <v>44178</v>
          </cell>
          <cell r="R1290" t="str">
            <v>T2</v>
          </cell>
          <cell r="S1290" t="str">
            <v>MALE</v>
          </cell>
          <cell r="T1290">
            <v>44178</v>
          </cell>
          <cell r="U1290">
            <v>44360</v>
          </cell>
          <cell r="V1290"/>
          <cell r="W1290" t="str">
            <v xml:space="preserve">SINGLE </v>
          </cell>
          <cell r="X1290">
            <v>1800</v>
          </cell>
          <cell r="Y1290" t="str">
            <v>Company Provided</v>
          </cell>
          <cell r="Z1290" t="str">
            <v>Company Provided</v>
          </cell>
          <cell r="AA1290" t="str">
            <v>Company provided</v>
          </cell>
          <cell r="AB1290"/>
          <cell r="AC1290"/>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cell r="BD1290"/>
          <cell r="BE1290"/>
          <cell r="BF1290"/>
          <cell r="BG1290" t="str">
            <v>hamaadali0792@gmail.com</v>
          </cell>
          <cell r="BH1290" t="str">
            <v>ISLAM</v>
          </cell>
          <cell r="BI1290">
            <v>0</v>
          </cell>
          <cell r="BJ1290"/>
          <cell r="BK1290"/>
          <cell r="BL1290"/>
          <cell r="BM1290"/>
          <cell r="BN1290"/>
          <cell r="BO1290"/>
          <cell r="BP1290"/>
          <cell r="BQ1290"/>
          <cell r="BR1290"/>
          <cell r="BS1290" t="str">
            <v>HARD SERVICES-MECHANICAL</v>
          </cell>
          <cell r="BT1290" t="str">
            <v>HARD SERVICES-MECHANICAL</v>
          </cell>
          <cell r="BU1290" t="str">
            <v>TECHNICIAN</v>
          </cell>
          <cell r="BV1290"/>
        </row>
        <row r="1291">
          <cell r="D1291" t="str">
            <v>001289</v>
          </cell>
          <cell r="E1291" t="str">
            <v>INACTIVE</v>
          </cell>
          <cell r="F1291" t="str">
            <v>ALLAN DAVID SANTOS</v>
          </cell>
          <cell r="G1291" t="str">
            <v>SENIOR CHILLER TECHNICIAN</v>
          </cell>
          <cell r="H1291" t="str">
            <v>MEP</v>
          </cell>
          <cell r="I1291"/>
          <cell r="J1291"/>
          <cell r="K1291"/>
          <cell r="L1291"/>
          <cell r="M1291"/>
          <cell r="N1291"/>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cell r="AB1291"/>
          <cell r="AC1291"/>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v>0</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cell r="BD1291"/>
          <cell r="BE1291"/>
          <cell r="BF1291" t="str">
            <v>Anabelle</v>
          </cell>
          <cell r="BG1291" t="str">
            <v>Anabelleonu28@gmail.com</v>
          </cell>
          <cell r="BH1291"/>
          <cell r="BI1291">
            <v>0</v>
          </cell>
          <cell r="BJ1291"/>
          <cell r="BK1291"/>
          <cell r="BL1291">
            <v>44804</v>
          </cell>
          <cell r="BM1291" t="str">
            <v>RESIGNATION</v>
          </cell>
          <cell r="BN1291" t="str">
            <v>SPONSORSHIP TRANSFER</v>
          </cell>
          <cell r="BO1291" t="str">
            <v>CLEARED</v>
          </cell>
          <cell r="BP1291"/>
          <cell r="BQ1291"/>
          <cell r="BR1291"/>
          <cell r="BS1291" t="str">
            <v>HARD SERVICES-MECHANICAL</v>
          </cell>
          <cell r="BT1291" t="e">
            <v>#N/A</v>
          </cell>
          <cell r="BU1291" t="str">
            <v>SENIOR TECHNICIAN</v>
          </cell>
          <cell r="BV1291"/>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cell r="M1292"/>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cell r="AB1292"/>
          <cell r="AC1292"/>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cell r="AR1292" t="str">
            <v>Commercial Bank of Qatar</v>
          </cell>
          <cell r="AS1292">
            <v>0</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cell r="BE1292" t="str">
            <v>639366326487</v>
          </cell>
          <cell r="BF1292" t="str">
            <v xml:space="preserve">Marissa - Mother </v>
          </cell>
          <cell r="BG1292"/>
          <cell r="BH1292"/>
          <cell r="BI1292">
            <v>0</v>
          </cell>
          <cell r="BJ1292"/>
          <cell r="BK1292"/>
          <cell r="BL1292"/>
          <cell r="BM1292"/>
          <cell r="BN1292"/>
          <cell r="BO1292"/>
          <cell r="BP1292"/>
          <cell r="BQ1292"/>
          <cell r="BR1292"/>
          <cell r="BS1292" t="str">
            <v>HEAD OFFICE</v>
          </cell>
          <cell r="BT1292" t="str">
            <v>HEAD OFFICE</v>
          </cell>
          <cell r="BU1292" t="str">
            <v>SUPPORT FUNCTION SENIOR OFFICER</v>
          </cell>
          <cell r="BV1292"/>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cell r="M1293"/>
          <cell r="N1293" t="str">
            <v>MAIN HEAD OFFICE</v>
          </cell>
          <cell r="O1293" t="str">
            <v>SUPPORT FUNCTION OFFICER</v>
          </cell>
          <cell r="P1293" t="str">
            <v>MANAGEMENT &amp; ADMIN</v>
          </cell>
          <cell r="Q1293">
            <v>44221</v>
          </cell>
          <cell r="R1293" t="str">
            <v>S4</v>
          </cell>
          <cell r="S1293" t="str">
            <v>MALE</v>
          </cell>
          <cell r="T1293">
            <v>44221</v>
          </cell>
          <cell r="U1293">
            <v>44402</v>
          </cell>
          <cell r="V1293"/>
          <cell r="W1293" t="str">
            <v>SINGLE</v>
          </cell>
          <cell r="X1293">
            <v>6968</v>
          </cell>
          <cell r="Y1293">
            <v>3234</v>
          </cell>
          <cell r="Z1293">
            <v>1578</v>
          </cell>
          <cell r="AA1293"/>
          <cell r="AB1293">
            <v>150</v>
          </cell>
          <cell r="AC1293"/>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v>0</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v>0</v>
          </cell>
          <cell r="BC1293" t="str">
            <v>john.dizon@acintercityfm.com</v>
          </cell>
          <cell r="BD1293"/>
          <cell r="BE1293"/>
          <cell r="BF1293"/>
          <cell r="BG1293"/>
          <cell r="BH1293"/>
          <cell r="BI1293">
            <v>0</v>
          </cell>
          <cell r="BJ1293"/>
          <cell r="BK1293"/>
          <cell r="BL1293"/>
          <cell r="BM1293"/>
          <cell r="BN1293"/>
          <cell r="BO1293"/>
          <cell r="BP1293"/>
          <cell r="BQ1293"/>
          <cell r="BR1293"/>
          <cell r="BS1293" t="str">
            <v>HEAD OFFICE</v>
          </cell>
          <cell r="BT1293" t="str">
            <v>HEAD OFFICE</v>
          </cell>
          <cell r="BU1293" t="str">
            <v>SUPPORT FUNCTION OFFICER</v>
          </cell>
          <cell r="BV1293"/>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cell r="M1294"/>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cell r="AB1294"/>
          <cell r="AC1294"/>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cell r="AR1294" t="str">
            <v>Commercial Bank of Qatar</v>
          </cell>
          <cell r="AS1294">
            <v>0</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cell r="BE1294">
            <v>31412301</v>
          </cell>
          <cell r="BF1294" t="str">
            <v xml:space="preserve">Abdul Rafiq - friend </v>
          </cell>
          <cell r="BG1294" t="str">
            <v>syedmoinsharief123@gmail.com</v>
          </cell>
          <cell r="BH1294" t="str">
            <v>ISLAM</v>
          </cell>
          <cell r="BI1294">
            <v>0</v>
          </cell>
          <cell r="BJ1294"/>
          <cell r="BK1294"/>
          <cell r="BL1294"/>
          <cell r="BM1294"/>
          <cell r="BN1294"/>
          <cell r="BO1294"/>
          <cell r="BP1294"/>
          <cell r="BQ1294"/>
          <cell r="BR1294"/>
          <cell r="BS1294" t="str">
            <v>HARD SERVICES-MECHANICAL</v>
          </cell>
          <cell r="BT1294" t="str">
            <v>HARD SERVICES-MECHANICAL</v>
          </cell>
          <cell r="BU1294" t="str">
            <v>MEP SUPERVISOR</v>
          </cell>
          <cell r="BV1294"/>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cell r="M1295"/>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cell r="AB1295"/>
          <cell r="AC1295"/>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cell r="AR1295" t="str">
            <v>Commercial Bank of Qatar</v>
          </cell>
          <cell r="AS1295">
            <v>0</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cell r="BE1295"/>
          <cell r="BF1295"/>
          <cell r="BG1295" t="str">
            <v>abdulrafeeq2017@gmial.com</v>
          </cell>
          <cell r="BH1295" t="str">
            <v>ISLAM</v>
          </cell>
          <cell r="BI1295">
            <v>0</v>
          </cell>
          <cell r="BJ1295"/>
          <cell r="BK1295"/>
          <cell r="BL1295"/>
          <cell r="BM1295"/>
          <cell r="BN1295"/>
          <cell r="BO1295"/>
          <cell r="BP1295"/>
          <cell r="BQ1295"/>
          <cell r="BR1295"/>
          <cell r="BS1295" t="str">
            <v>HARD SERVICES-MECHANICAL</v>
          </cell>
          <cell r="BT1295" t="str">
            <v>HARD SERVICES-MECHANICAL</v>
          </cell>
          <cell r="BU1295" t="str">
            <v>MEP SUPERVISOR</v>
          </cell>
          <cell r="BV1295"/>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cell r="M1296"/>
          <cell r="N1296" t="str">
            <v>MAIN HEAD OFFICE</v>
          </cell>
          <cell r="O1296" t="str">
            <v>SUPPORT FUNCTION OFFICER</v>
          </cell>
          <cell r="P1296" t="str">
            <v>MANAGEMENT &amp; ADMIN</v>
          </cell>
          <cell r="Q1296">
            <v>44270</v>
          </cell>
          <cell r="R1296" t="str">
            <v>S3</v>
          </cell>
          <cell r="S1296" t="str">
            <v>MALE</v>
          </cell>
          <cell r="T1296">
            <v>44270</v>
          </cell>
          <cell r="U1296">
            <v>44454</v>
          </cell>
          <cell r="V1296"/>
          <cell r="W1296" t="str">
            <v>SINGLE</v>
          </cell>
          <cell r="X1296">
            <v>4198</v>
          </cell>
          <cell r="Y1296">
            <v>2000</v>
          </cell>
          <cell r="Z1296">
            <v>500</v>
          </cell>
          <cell r="AA1296"/>
          <cell r="AB1296">
            <v>100</v>
          </cell>
          <cell r="AC1296"/>
          <cell r="AD1296">
            <v>6798</v>
          </cell>
          <cell r="AE1296" t="str">
            <v>NO</v>
          </cell>
          <cell r="AF1296" t="str">
            <v>METRO</v>
          </cell>
          <cell r="AG1296" t="str">
            <v>INDIA</v>
          </cell>
          <cell r="AH1296">
            <v>32042</v>
          </cell>
          <cell r="AI1296">
            <v>35</v>
          </cell>
          <cell r="AJ1296" t="str">
            <v>ACIFM</v>
          </cell>
          <cell r="AK1296">
            <v>28735634165</v>
          </cell>
          <cell r="AL1296">
            <v>45099</v>
          </cell>
          <cell r="AM1296" t="str">
            <v>W8117592</v>
          </cell>
          <cell r="AN1296">
            <v>44936</v>
          </cell>
          <cell r="AO1296">
            <v>45044</v>
          </cell>
          <cell r="AP1296" t="str">
            <v>NO HEALTH CARD</v>
          </cell>
          <cell r="AQ1296"/>
          <cell r="AR1296" t="str">
            <v>Commercial Bank of Qatar</v>
          </cell>
          <cell r="AS1296">
            <v>0</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v>0</v>
          </cell>
          <cell r="BC1296" t="str">
            <v>nizar.ahammed@acintercityfm.com </v>
          </cell>
          <cell r="BD1296">
            <v>70706545</v>
          </cell>
          <cell r="BE1296" t="str">
            <v>+919745680577</v>
          </cell>
          <cell r="BF1296" t="str">
            <v>Ummer - Father</v>
          </cell>
          <cell r="BG1296" t="str">
            <v>nizarahammedvp@gmail.com</v>
          </cell>
          <cell r="BH1296" t="str">
            <v>ISLAM</v>
          </cell>
          <cell r="BI1296">
            <v>0</v>
          </cell>
          <cell r="BJ1296"/>
          <cell r="BK1296"/>
          <cell r="BL1296"/>
          <cell r="BM1296"/>
          <cell r="BN1296"/>
          <cell r="BO1296"/>
          <cell r="BP1296"/>
          <cell r="BQ1296"/>
          <cell r="BR1296"/>
          <cell r="BS1296" t="str">
            <v>HEAD OFFICE</v>
          </cell>
          <cell r="BT1296" t="str">
            <v>HEAD OFFICE</v>
          </cell>
          <cell r="BU1296" t="str">
            <v>SUPPORT FUNCTION OFFICER</v>
          </cell>
          <cell r="BV1296"/>
        </row>
        <row r="1297">
          <cell r="D1297" t="str">
            <v>001295</v>
          </cell>
          <cell r="E1297" t="str">
            <v>INACTIVE</v>
          </cell>
          <cell r="F1297" t="str">
            <v xml:space="preserve">ANIL PASMAN </v>
          </cell>
          <cell r="G1297" t="str">
            <v>CLEANER</v>
          </cell>
          <cell r="H1297" t="str">
            <v>SOFT SERVICES</v>
          </cell>
          <cell r="I1297"/>
          <cell r="J1297"/>
          <cell r="K1297"/>
          <cell r="L1297"/>
          <cell r="M1297"/>
          <cell r="N1297"/>
          <cell r="O1297" t="str">
            <v>CLEANER</v>
          </cell>
          <cell r="P1297" t="str">
            <v>OPERATIONS AND LABOUR</v>
          </cell>
          <cell r="Q1297">
            <v>44266</v>
          </cell>
          <cell r="R1297" t="str">
            <v>T1</v>
          </cell>
          <cell r="S1297" t="str">
            <v>MALE</v>
          </cell>
          <cell r="T1297">
            <v>44266</v>
          </cell>
          <cell r="U1297">
            <v>44450</v>
          </cell>
          <cell r="V1297"/>
          <cell r="W1297" t="str">
            <v>SINGLE</v>
          </cell>
          <cell r="X1297">
            <v>1000</v>
          </cell>
          <cell r="Y1297" t="str">
            <v>Company Provided</v>
          </cell>
          <cell r="Z1297" t="str">
            <v>Company Provided</v>
          </cell>
          <cell r="AA1297" t="str">
            <v>Company Provided</v>
          </cell>
          <cell r="AB1297"/>
          <cell r="AC1297"/>
          <cell r="AD1297">
            <v>1000</v>
          </cell>
          <cell r="AE1297" t="str">
            <v>YES</v>
          </cell>
          <cell r="AF1297" t="str">
            <v>TRAM</v>
          </cell>
          <cell r="AG1297" t="str">
            <v>NEPAL</v>
          </cell>
          <cell r="AH1297"/>
          <cell r="AI1297">
            <v>123</v>
          </cell>
          <cell r="AJ1297" t="str">
            <v>INACTIVE</v>
          </cell>
          <cell r="AK1297">
            <v>30152401018</v>
          </cell>
          <cell r="AL1297">
            <v>44631</v>
          </cell>
          <cell r="AM1297">
            <v>12051690</v>
          </cell>
          <cell r="AN1297">
            <v>44204</v>
          </cell>
          <cell r="AO1297">
            <v>47855</v>
          </cell>
          <cell r="AP1297" t="str">
            <v>NO HEALTH CARD-DP</v>
          </cell>
          <cell r="AQ1297"/>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v>0</v>
          </cell>
          <cell r="BC1297"/>
          <cell r="BD1297"/>
          <cell r="BE1297"/>
          <cell r="BF1297"/>
          <cell r="BG1297"/>
          <cell r="BH1297"/>
          <cell r="BI1297">
            <v>0</v>
          </cell>
          <cell r="BJ1297"/>
          <cell r="BK1297"/>
          <cell r="BL1297">
            <v>44387</v>
          </cell>
          <cell r="BM1297" t="str">
            <v>RESIGNATION</v>
          </cell>
          <cell r="BN1297" t="str">
            <v>FINAL EXIT</v>
          </cell>
          <cell r="BO1297" t="str">
            <v>CLEARED</v>
          </cell>
          <cell r="BP1297"/>
          <cell r="BQ1297"/>
          <cell r="BR1297"/>
          <cell r="BS1297" t="str">
            <v>SOFT SERVICES</v>
          </cell>
          <cell r="BT1297" t="e">
            <v>#N/A</v>
          </cell>
          <cell r="BU1297" t="str">
            <v>CLEANER</v>
          </cell>
          <cell r="BV1297"/>
        </row>
        <row r="1298">
          <cell r="D1298" t="str">
            <v>001296</v>
          </cell>
          <cell r="E1298" t="str">
            <v>ACTIVE</v>
          </cell>
          <cell r="F1298" t="str">
            <v xml:space="preserve">BHUPEN KUMAR RAM </v>
          </cell>
          <cell r="G1298" t="str">
            <v>CLEANER - STATION</v>
          </cell>
          <cell r="H1298" t="str">
            <v>SOFT SERVICES</v>
          </cell>
          <cell r="I1298" t="str">
            <v>CLEANER</v>
          </cell>
          <cell r="J1298" t="str">
            <v>RED LINE</v>
          </cell>
          <cell r="K1298" t="str">
            <v>DOHA METRO</v>
          </cell>
          <cell r="L1298"/>
          <cell r="M1298"/>
          <cell r="N1298" t="str">
            <v>LUSAIL</v>
          </cell>
          <cell r="O1298" t="str">
            <v>CLEANER</v>
          </cell>
          <cell r="P1298" t="str">
            <v>OPERATIONS AND LABOUR</v>
          </cell>
          <cell r="Q1298">
            <v>44266</v>
          </cell>
          <cell r="R1298" t="str">
            <v>T1</v>
          </cell>
          <cell r="S1298" t="str">
            <v>MALE</v>
          </cell>
          <cell r="T1298">
            <v>44266</v>
          </cell>
          <cell r="U1298">
            <v>44450</v>
          </cell>
          <cell r="V1298"/>
          <cell r="W1298" t="str">
            <v>SINGLE</v>
          </cell>
          <cell r="X1298">
            <v>1000</v>
          </cell>
          <cell r="Y1298" t="str">
            <v>Company Provided</v>
          </cell>
          <cell r="Z1298" t="str">
            <v>Company Provided</v>
          </cell>
          <cell r="AA1298" t="str">
            <v>Company Provided</v>
          </cell>
          <cell r="AB1298"/>
          <cell r="AC1298"/>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cell r="BD1298"/>
          <cell r="BE1298"/>
          <cell r="BF1298"/>
          <cell r="BG1298" t="str">
            <v>rambhupen45@gmail.com</v>
          </cell>
          <cell r="BH1298"/>
          <cell r="BI1298" t="str">
            <v>A+</v>
          </cell>
          <cell r="BJ1298"/>
          <cell r="BK1298"/>
          <cell r="BL1298"/>
          <cell r="BM1298"/>
          <cell r="BN1298"/>
          <cell r="BO1298"/>
          <cell r="BP1298"/>
          <cell r="BQ1298"/>
          <cell r="BR1298"/>
          <cell r="BS1298" t="str">
            <v>SOFT SERVICES</v>
          </cell>
          <cell r="BT1298" t="str">
            <v>SOFT SERVICES</v>
          </cell>
          <cell r="BU1298" t="str">
            <v>CLEANER</v>
          </cell>
          <cell r="BV1298"/>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cell r="M1299"/>
          <cell r="N1299" t="str">
            <v>THE WHITE PALACE</v>
          </cell>
          <cell r="O1299" t="str">
            <v>CLEANER</v>
          </cell>
          <cell r="P1299" t="str">
            <v>OPERATIONS AND LABOUR</v>
          </cell>
          <cell r="Q1299">
            <v>44266</v>
          </cell>
          <cell r="R1299" t="str">
            <v>T1</v>
          </cell>
          <cell r="S1299" t="str">
            <v>MALE</v>
          </cell>
          <cell r="T1299">
            <v>44266</v>
          </cell>
          <cell r="U1299">
            <v>44450</v>
          </cell>
          <cell r="V1299"/>
          <cell r="W1299" t="str">
            <v>SINGLE</v>
          </cell>
          <cell r="X1299">
            <v>1000</v>
          </cell>
          <cell r="Y1299" t="str">
            <v>Company Provided</v>
          </cell>
          <cell r="Z1299" t="str">
            <v>Company Provided</v>
          </cell>
          <cell r="AA1299" t="str">
            <v>Company Provided</v>
          </cell>
          <cell r="AB1299"/>
          <cell r="AC1299"/>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cell r="BD1299"/>
          <cell r="BE1299"/>
          <cell r="BF1299"/>
          <cell r="BG1299" t="str">
            <v>kbidur00@gmail.com</v>
          </cell>
          <cell r="BH1299"/>
          <cell r="BI1299" t="str">
            <v>B+</v>
          </cell>
          <cell r="BJ1299"/>
          <cell r="BK1299"/>
          <cell r="BL1299"/>
          <cell r="BM1299"/>
          <cell r="BN1299"/>
          <cell r="BO1299"/>
          <cell r="BP1299"/>
          <cell r="BQ1299"/>
          <cell r="BR1299"/>
          <cell r="BS1299" t="str">
            <v>SOFT SERVICES</v>
          </cell>
          <cell r="BT1299" t="str">
            <v>SOFT SERVICES</v>
          </cell>
          <cell r="BU1299" t="str">
            <v>CLEANER</v>
          </cell>
          <cell r="BV1299"/>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cell r="M1300"/>
          <cell r="N1300" t="str">
            <v>NETWORK</v>
          </cell>
          <cell r="O1300" t="str">
            <v>TERRAZZO CLEANER</v>
          </cell>
          <cell r="P1300" t="str">
            <v>OPERATIONS AND LABOUR</v>
          </cell>
          <cell r="Q1300">
            <v>44266</v>
          </cell>
          <cell r="R1300" t="str">
            <v>T1</v>
          </cell>
          <cell r="S1300" t="str">
            <v>MALE</v>
          </cell>
          <cell r="T1300">
            <v>44266</v>
          </cell>
          <cell r="U1300">
            <v>44450</v>
          </cell>
          <cell r="V1300"/>
          <cell r="W1300" t="str">
            <v>SINGLE</v>
          </cell>
          <cell r="X1300">
            <v>1100</v>
          </cell>
          <cell r="Y1300" t="str">
            <v>Company Provided</v>
          </cell>
          <cell r="Z1300" t="str">
            <v>Company Provided</v>
          </cell>
          <cell r="AA1300" t="str">
            <v>Company Provided</v>
          </cell>
          <cell r="AB1300"/>
          <cell r="AC1300"/>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cell r="BD1300"/>
          <cell r="BE1300"/>
          <cell r="BF1300"/>
          <cell r="BG1300" t="str">
            <v>bindespatel67@gmail.com</v>
          </cell>
          <cell r="BH1300"/>
          <cell r="BI1300" t="str">
            <v>B+</v>
          </cell>
          <cell r="BJ1300" t="str">
            <v>Designation Changed Cleaner to Terrazzo Cleaner and B. Salary Changed 1000 to 1100</v>
          </cell>
          <cell r="BK1300">
            <v>44562</v>
          </cell>
          <cell r="BL1300"/>
          <cell r="BM1300"/>
          <cell r="BN1300"/>
          <cell r="BO1300"/>
          <cell r="BP1300"/>
          <cell r="BQ1300"/>
          <cell r="BR1300"/>
          <cell r="BS1300" t="str">
            <v>SOFT SERVICES</v>
          </cell>
          <cell r="BT1300" t="str">
            <v>SOFT SERVICES</v>
          </cell>
          <cell r="BU1300" t="str">
            <v>CLEANER</v>
          </cell>
          <cell r="BV1300"/>
        </row>
        <row r="1301">
          <cell r="D1301" t="str">
            <v>001299</v>
          </cell>
          <cell r="E1301" t="str">
            <v>INACTIVE</v>
          </cell>
          <cell r="F1301" t="str">
            <v>GANGA THATAL SUNDAS</v>
          </cell>
          <cell r="G1301" t="str">
            <v>CLEANER - STATION</v>
          </cell>
          <cell r="H1301" t="str">
            <v>SOFT SERVICES</v>
          </cell>
          <cell r="I1301"/>
          <cell r="J1301"/>
          <cell r="K1301"/>
          <cell r="L1301"/>
          <cell r="M1301"/>
          <cell r="N1301"/>
          <cell r="O1301" t="str">
            <v>CLEANER</v>
          </cell>
          <cell r="P1301" t="str">
            <v>OPERATIONS AND LABOUR</v>
          </cell>
          <cell r="Q1301">
            <v>44266</v>
          </cell>
          <cell r="R1301" t="str">
            <v>T1</v>
          </cell>
          <cell r="S1301" t="str">
            <v>FEMALE</v>
          </cell>
          <cell r="T1301">
            <v>44266</v>
          </cell>
          <cell r="U1301">
            <v>44450</v>
          </cell>
          <cell r="V1301"/>
          <cell r="W1301" t="str">
            <v>SINGLE</v>
          </cell>
          <cell r="X1301">
            <v>1000</v>
          </cell>
          <cell r="Y1301" t="str">
            <v>Company Provided</v>
          </cell>
          <cell r="Z1301" t="str">
            <v>Company Provided</v>
          </cell>
          <cell r="AA1301" t="str">
            <v>Company Provided</v>
          </cell>
          <cell r="AB1301"/>
          <cell r="AC1301"/>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v>0</v>
          </cell>
          <cell r="BC1301"/>
          <cell r="BD1301"/>
          <cell r="BE1301"/>
          <cell r="BF1301"/>
          <cell r="BG1301"/>
          <cell r="BH1301"/>
          <cell r="BI1301">
            <v>0</v>
          </cell>
          <cell r="BJ1301"/>
          <cell r="BK1301"/>
          <cell r="BL1301">
            <v>44791</v>
          </cell>
          <cell r="BM1301" t="str">
            <v>RESIGNATION</v>
          </cell>
          <cell r="BN1301" t="str">
            <v>SPONSORSHIP TRANSFER</v>
          </cell>
          <cell r="BO1301" t="str">
            <v>CLEARED</v>
          </cell>
          <cell r="BP1301"/>
          <cell r="BQ1301"/>
          <cell r="BR1301"/>
          <cell r="BS1301" t="str">
            <v>SOFT SERVICES</v>
          </cell>
          <cell r="BT1301" t="e">
            <v>#N/A</v>
          </cell>
          <cell r="BU1301" t="str">
            <v>CLEANER</v>
          </cell>
          <cell r="BV1301"/>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cell r="M1302"/>
          <cell r="N1302" t="str">
            <v>JOAAN</v>
          </cell>
          <cell r="O1302" t="str">
            <v>CLEANER</v>
          </cell>
          <cell r="P1302" t="str">
            <v>OPERATIONS AND LABOUR</v>
          </cell>
          <cell r="Q1302">
            <v>44266</v>
          </cell>
          <cell r="R1302" t="str">
            <v>T1</v>
          </cell>
          <cell r="S1302" t="str">
            <v>FEMALE</v>
          </cell>
          <cell r="T1302">
            <v>44266</v>
          </cell>
          <cell r="U1302">
            <v>44450</v>
          </cell>
          <cell r="V1302"/>
          <cell r="W1302" t="str">
            <v>SINGLE</v>
          </cell>
          <cell r="X1302">
            <v>1000</v>
          </cell>
          <cell r="Y1302" t="str">
            <v>Company Provided</v>
          </cell>
          <cell r="Z1302" t="str">
            <v>Company Provided</v>
          </cell>
          <cell r="AA1302" t="str">
            <v>Company Provided</v>
          </cell>
          <cell r="AB1302"/>
          <cell r="AC1302"/>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0</v>
          </cell>
          <cell r="BC1302"/>
          <cell r="BD1302"/>
          <cell r="BE1302"/>
          <cell r="BF1302"/>
          <cell r="BG1302"/>
          <cell r="BH1302"/>
          <cell r="BI1302">
            <v>0</v>
          </cell>
          <cell r="BJ1302"/>
          <cell r="BK1302"/>
          <cell r="BL1302"/>
          <cell r="BM1302"/>
          <cell r="BN1302"/>
          <cell r="BO1302"/>
          <cell r="BP1302"/>
          <cell r="BQ1302"/>
          <cell r="BR1302"/>
          <cell r="BS1302" t="str">
            <v>SOFT SERVICES</v>
          </cell>
          <cell r="BT1302" t="str">
            <v>SOFT SERVICES</v>
          </cell>
          <cell r="BU1302" t="str">
            <v>CLEANER</v>
          </cell>
          <cell r="BV1302"/>
        </row>
        <row r="1303">
          <cell r="D1303" t="str">
            <v>001301</v>
          </cell>
          <cell r="E1303" t="str">
            <v>INACTIVE</v>
          </cell>
          <cell r="F1303" t="str">
            <v>KALPANA ACHARYA</v>
          </cell>
          <cell r="G1303" t="str">
            <v>CLEANER - STATION</v>
          </cell>
          <cell r="H1303" t="str">
            <v>SOFT SERVICES</v>
          </cell>
          <cell r="I1303"/>
          <cell r="J1303"/>
          <cell r="K1303"/>
          <cell r="L1303"/>
          <cell r="M1303"/>
          <cell r="N1303"/>
          <cell r="O1303" t="str">
            <v>CLEANER</v>
          </cell>
          <cell r="P1303" t="str">
            <v>OPERATIONS AND LABOUR</v>
          </cell>
          <cell r="Q1303">
            <v>44266</v>
          </cell>
          <cell r="R1303" t="str">
            <v>T1</v>
          </cell>
          <cell r="S1303" t="str">
            <v>FEMALE</v>
          </cell>
          <cell r="T1303">
            <v>44266</v>
          </cell>
          <cell r="U1303">
            <v>44450</v>
          </cell>
          <cell r="V1303"/>
          <cell r="W1303" t="str">
            <v>SINGLE</v>
          </cell>
          <cell r="X1303">
            <v>1000</v>
          </cell>
          <cell r="Y1303" t="str">
            <v>Company Provided</v>
          </cell>
          <cell r="Z1303" t="str">
            <v>Company Provided</v>
          </cell>
          <cell r="AA1303" t="str">
            <v>Company Provided</v>
          </cell>
          <cell r="AB1303"/>
          <cell r="AC1303"/>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v>0</v>
          </cell>
          <cell r="BC1303"/>
          <cell r="BD1303"/>
          <cell r="BE1303"/>
          <cell r="BF1303"/>
          <cell r="BG1303"/>
          <cell r="BH1303"/>
          <cell r="BI1303">
            <v>0</v>
          </cell>
          <cell r="BJ1303"/>
          <cell r="BK1303"/>
          <cell r="BL1303">
            <v>44860</v>
          </cell>
          <cell r="BM1303" t="str">
            <v>RESIGNATION</v>
          </cell>
          <cell r="BN1303" t="str">
            <v>FINAL EXIT</v>
          </cell>
          <cell r="BO1303" t="str">
            <v>CLEARED</v>
          </cell>
          <cell r="BP1303"/>
          <cell r="BQ1303"/>
          <cell r="BR1303"/>
          <cell r="BS1303" t="str">
            <v>SOFT SERVICES</v>
          </cell>
          <cell r="BT1303" t="e">
            <v>#N/A</v>
          </cell>
          <cell r="BU1303" t="str">
            <v>CLEANER</v>
          </cell>
          <cell r="BV1303"/>
        </row>
        <row r="1304">
          <cell r="D1304" t="str">
            <v>001302</v>
          </cell>
          <cell r="E1304" t="str">
            <v>INACTIVE</v>
          </cell>
          <cell r="F1304" t="str">
            <v>MADAN NEPALI</v>
          </cell>
          <cell r="G1304" t="str">
            <v>CLEANER - STATION</v>
          </cell>
          <cell r="H1304" t="str">
            <v>SOFT SERVICES</v>
          </cell>
          <cell r="I1304"/>
          <cell r="J1304"/>
          <cell r="K1304"/>
          <cell r="L1304"/>
          <cell r="M1304"/>
          <cell r="N1304"/>
          <cell r="O1304" t="str">
            <v>CLEANER</v>
          </cell>
          <cell r="P1304" t="str">
            <v>OPERATIONS AND LABOUR</v>
          </cell>
          <cell r="Q1304">
            <v>44266</v>
          </cell>
          <cell r="R1304" t="str">
            <v>T1</v>
          </cell>
          <cell r="S1304" t="str">
            <v>MALE</v>
          </cell>
          <cell r="T1304">
            <v>44266</v>
          </cell>
          <cell r="U1304">
            <v>44450</v>
          </cell>
          <cell r="V1304"/>
          <cell r="W1304" t="str">
            <v>SINGLE</v>
          </cell>
          <cell r="X1304">
            <v>1000</v>
          </cell>
          <cell r="Y1304" t="str">
            <v>Company Provided</v>
          </cell>
          <cell r="Z1304" t="str">
            <v>Company Provided</v>
          </cell>
          <cell r="AA1304" t="str">
            <v>Company Provided</v>
          </cell>
          <cell r="AB1304"/>
          <cell r="AC1304"/>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v>0</v>
          </cell>
          <cell r="BC1304"/>
          <cell r="BD1304"/>
          <cell r="BE1304"/>
          <cell r="BF1304"/>
          <cell r="BG1304"/>
          <cell r="BH1304"/>
          <cell r="BI1304">
            <v>0</v>
          </cell>
          <cell r="BJ1304"/>
          <cell r="BK1304"/>
          <cell r="BL1304">
            <v>45007</v>
          </cell>
          <cell r="BM1304" t="str">
            <v>TERMINATION</v>
          </cell>
          <cell r="BN1304" t="str">
            <v>FINAL EXIT</v>
          </cell>
          <cell r="BO1304" t="str">
            <v>CLEARED</v>
          </cell>
          <cell r="BP1304"/>
          <cell r="BQ1304"/>
          <cell r="BR1304"/>
          <cell r="BS1304" t="str">
            <v>SOFT SERVICES</v>
          </cell>
          <cell r="BT1304" t="str">
            <v>SOFT SERVICES</v>
          </cell>
          <cell r="BU1304" t="str">
            <v>CLEANER</v>
          </cell>
          <cell r="BV1304"/>
        </row>
        <row r="1305">
          <cell r="D1305" t="str">
            <v>001303</v>
          </cell>
          <cell r="E1305" t="str">
            <v>INACTIVE</v>
          </cell>
          <cell r="F1305" t="str">
            <v xml:space="preserve">MANOJ K C </v>
          </cell>
          <cell r="G1305" t="str">
            <v>CLEANER</v>
          </cell>
          <cell r="H1305" t="str">
            <v>SOFT SERVICES</v>
          </cell>
          <cell r="I1305"/>
          <cell r="J1305"/>
          <cell r="K1305"/>
          <cell r="L1305"/>
          <cell r="M1305"/>
          <cell r="N1305"/>
          <cell r="O1305" t="str">
            <v>CLEANER</v>
          </cell>
          <cell r="P1305" t="str">
            <v>OPERATIONS AND LABOUR</v>
          </cell>
          <cell r="Q1305">
            <v>44266</v>
          </cell>
          <cell r="R1305" t="str">
            <v>T1</v>
          </cell>
          <cell r="S1305" t="str">
            <v>MALE</v>
          </cell>
          <cell r="T1305">
            <v>44266</v>
          </cell>
          <cell r="U1305">
            <v>44450</v>
          </cell>
          <cell r="V1305"/>
          <cell r="W1305" t="str">
            <v>SINGLE</v>
          </cell>
          <cell r="X1305">
            <v>1000</v>
          </cell>
          <cell r="Y1305" t="str">
            <v>Company Provided</v>
          </cell>
          <cell r="Z1305" t="str">
            <v>Company Provided</v>
          </cell>
          <cell r="AA1305" t="str">
            <v>Company Provided</v>
          </cell>
          <cell r="AB1305"/>
          <cell r="AC1305"/>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v>0</v>
          </cell>
          <cell r="BC1305"/>
          <cell r="BD1305"/>
          <cell r="BE1305"/>
          <cell r="BF1305"/>
          <cell r="BG1305"/>
          <cell r="BH1305"/>
          <cell r="BI1305">
            <v>0</v>
          </cell>
          <cell r="BJ1305"/>
          <cell r="BK1305"/>
          <cell r="BL1305">
            <v>44612</v>
          </cell>
          <cell r="BM1305" t="str">
            <v>TERMINATION</v>
          </cell>
          <cell r="BN1305" t="str">
            <v>ABSCONDING</v>
          </cell>
          <cell r="BO1305" t="str">
            <v>CLEARED</v>
          </cell>
          <cell r="BP1305"/>
          <cell r="BQ1305"/>
          <cell r="BR1305"/>
          <cell r="BS1305" t="str">
            <v>SOFT SERVICES</v>
          </cell>
          <cell r="BT1305" t="e">
            <v>#N/A</v>
          </cell>
          <cell r="BU1305" t="str">
            <v>CLEANER</v>
          </cell>
          <cell r="BV1305"/>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cell r="M1306"/>
          <cell r="N1306" t="str">
            <v>AL RIFFA</v>
          </cell>
          <cell r="O1306" t="str">
            <v>CLEANER</v>
          </cell>
          <cell r="P1306" t="str">
            <v>OPERATIONS AND LABOUR</v>
          </cell>
          <cell r="Q1306">
            <v>44266</v>
          </cell>
          <cell r="R1306" t="str">
            <v>T1</v>
          </cell>
          <cell r="S1306" t="str">
            <v>FEMALE</v>
          </cell>
          <cell r="T1306">
            <v>44266</v>
          </cell>
          <cell r="U1306">
            <v>44450</v>
          </cell>
          <cell r="V1306"/>
          <cell r="W1306" t="str">
            <v>SINGLE</v>
          </cell>
          <cell r="X1306">
            <v>1000</v>
          </cell>
          <cell r="Y1306" t="str">
            <v>Company Provided</v>
          </cell>
          <cell r="Z1306" t="str">
            <v>Company Provided</v>
          </cell>
          <cell r="AA1306" t="str">
            <v>Company Provided</v>
          </cell>
          <cell r="AB1306"/>
          <cell r="AC1306"/>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cell r="BD1306"/>
          <cell r="BE1306"/>
          <cell r="BF1306"/>
          <cell r="BG1306" t="str">
            <v>menukaa522@gmail.com</v>
          </cell>
          <cell r="BH1306"/>
          <cell r="BI1306">
            <v>0</v>
          </cell>
          <cell r="BJ1306"/>
          <cell r="BK1306"/>
          <cell r="BL1306"/>
          <cell r="BM1306"/>
          <cell r="BN1306"/>
          <cell r="BO1306"/>
          <cell r="BP1306"/>
          <cell r="BQ1306"/>
          <cell r="BR1306"/>
          <cell r="BS1306" t="str">
            <v>SOFT SERVICES</v>
          </cell>
          <cell r="BT1306" t="str">
            <v>SOFT SERVICES</v>
          </cell>
          <cell r="BU1306" t="str">
            <v>CLEANER</v>
          </cell>
          <cell r="BV1306"/>
        </row>
        <row r="1307">
          <cell r="D1307" t="str">
            <v>001305</v>
          </cell>
          <cell r="E1307" t="str">
            <v>INACTIVE</v>
          </cell>
          <cell r="F1307" t="str">
            <v>PABITRA BASNET</v>
          </cell>
          <cell r="G1307" t="str">
            <v>CLEANER - STATION</v>
          </cell>
          <cell r="H1307" t="str">
            <v>SOFT SERVICES</v>
          </cell>
          <cell r="I1307"/>
          <cell r="J1307"/>
          <cell r="K1307"/>
          <cell r="L1307"/>
          <cell r="M1307"/>
          <cell r="N1307"/>
          <cell r="O1307" t="str">
            <v>CLEANER</v>
          </cell>
          <cell r="P1307" t="str">
            <v>OPERATIONS AND LABOUR</v>
          </cell>
          <cell r="Q1307">
            <v>44266</v>
          </cell>
          <cell r="R1307" t="str">
            <v>T1</v>
          </cell>
          <cell r="S1307" t="str">
            <v>FEMALE</v>
          </cell>
          <cell r="T1307">
            <v>44266</v>
          </cell>
          <cell r="U1307">
            <v>44450</v>
          </cell>
          <cell r="V1307"/>
          <cell r="W1307" t="str">
            <v>SINGLE</v>
          </cell>
          <cell r="X1307">
            <v>1000</v>
          </cell>
          <cell r="Y1307" t="str">
            <v>Company Provided</v>
          </cell>
          <cell r="Z1307" t="str">
            <v>Company Provided</v>
          </cell>
          <cell r="AA1307" t="str">
            <v>Company Provided</v>
          </cell>
          <cell r="AB1307"/>
          <cell r="AC1307"/>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v>0</v>
          </cell>
          <cell r="BC1307"/>
          <cell r="BD1307"/>
          <cell r="BE1307"/>
          <cell r="BF1307"/>
          <cell r="BG1307"/>
          <cell r="BH1307"/>
          <cell r="BI1307">
            <v>0</v>
          </cell>
          <cell r="BJ1307"/>
          <cell r="BK1307"/>
          <cell r="BL1307">
            <v>44873</v>
          </cell>
          <cell r="BM1307" t="str">
            <v>RESIGNATION</v>
          </cell>
          <cell r="BN1307" t="str">
            <v>SPONSORSHIP TRANSFER</v>
          </cell>
          <cell r="BO1307" t="str">
            <v>CLEARED</v>
          </cell>
          <cell r="BP1307"/>
          <cell r="BQ1307"/>
          <cell r="BR1307"/>
          <cell r="BS1307" t="str">
            <v>SOFT SERVICES</v>
          </cell>
          <cell r="BT1307" t="e">
            <v>#N/A</v>
          </cell>
          <cell r="BU1307" t="str">
            <v>CLEANER</v>
          </cell>
          <cell r="BV1307"/>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cell r="M1308"/>
          <cell r="N1308" t="str">
            <v>AL SHAQAB</v>
          </cell>
          <cell r="O1308" t="str">
            <v>CLEANER</v>
          </cell>
          <cell r="P1308" t="str">
            <v>OPERATIONS AND LABOUR</v>
          </cell>
          <cell r="Q1308">
            <v>44266</v>
          </cell>
          <cell r="R1308" t="str">
            <v>T1</v>
          </cell>
          <cell r="S1308" t="str">
            <v>MALE</v>
          </cell>
          <cell r="T1308">
            <v>44266</v>
          </cell>
          <cell r="U1308">
            <v>44450</v>
          </cell>
          <cell r="V1308"/>
          <cell r="W1308" t="str">
            <v>SINGLE</v>
          </cell>
          <cell r="X1308">
            <v>1000</v>
          </cell>
          <cell r="Y1308" t="str">
            <v>Company Provided</v>
          </cell>
          <cell r="Z1308" t="str">
            <v>Company Provided</v>
          </cell>
          <cell r="AA1308" t="str">
            <v>Company Provided</v>
          </cell>
          <cell r="AB1308"/>
          <cell r="AC1308"/>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cell r="AO1308"/>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cell r="BD1308"/>
          <cell r="BE1308"/>
          <cell r="BF1308"/>
          <cell r="BG1308" t="str">
            <v>praju9051@gmail.com</v>
          </cell>
          <cell r="BH1308"/>
          <cell r="BI1308" t="str">
            <v>B+</v>
          </cell>
          <cell r="BJ1308"/>
          <cell r="BK1308"/>
          <cell r="BL1308"/>
          <cell r="BM1308"/>
          <cell r="BN1308"/>
          <cell r="BO1308"/>
          <cell r="BP1308"/>
          <cell r="BQ1308"/>
          <cell r="BR1308"/>
          <cell r="BS1308" t="str">
            <v>SOFT SERVICES</v>
          </cell>
          <cell r="BT1308" t="str">
            <v>SOFT SERVICES</v>
          </cell>
          <cell r="BU1308" t="str">
            <v>CLEANER</v>
          </cell>
          <cell r="BV1308"/>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cell r="M1309"/>
          <cell r="N1309" t="str">
            <v>NETWORK</v>
          </cell>
          <cell r="O1309" t="str">
            <v>TERRAZZO CLEANER</v>
          </cell>
          <cell r="P1309" t="str">
            <v>OPERATIONS AND LABOUR</v>
          </cell>
          <cell r="Q1309">
            <v>44266</v>
          </cell>
          <cell r="R1309" t="str">
            <v>T1</v>
          </cell>
          <cell r="S1309" t="str">
            <v>MALE</v>
          </cell>
          <cell r="T1309">
            <v>44266</v>
          </cell>
          <cell r="U1309">
            <v>44450</v>
          </cell>
          <cell r="V1309"/>
          <cell r="W1309" t="str">
            <v>SINGLE</v>
          </cell>
          <cell r="X1309">
            <v>1100</v>
          </cell>
          <cell r="Y1309" t="str">
            <v>Company Provided</v>
          </cell>
          <cell r="Z1309" t="str">
            <v>Company Provided</v>
          </cell>
          <cell r="AA1309" t="str">
            <v>Company Provided</v>
          </cell>
          <cell r="AB1309"/>
          <cell r="AC1309"/>
          <cell r="AD1309">
            <v>1100</v>
          </cell>
          <cell r="AE1309" t="str">
            <v>YES</v>
          </cell>
          <cell r="AF1309" t="str">
            <v>TRAM</v>
          </cell>
          <cell r="AG1309" t="str">
            <v>NEPAL</v>
          </cell>
          <cell r="AH1309">
            <v>34985</v>
          </cell>
          <cell r="AI1309">
            <v>27</v>
          </cell>
          <cell r="AJ1309" t="str">
            <v>INACTIVE</v>
          </cell>
          <cell r="AK1309">
            <v>29552443105</v>
          </cell>
          <cell r="AL1309">
            <v>44996</v>
          </cell>
          <cell r="AM1309" t="str">
            <v>08510762</v>
          </cell>
          <cell r="AN1309"/>
          <cell r="AO1309"/>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cell r="BD1309"/>
          <cell r="BE1309"/>
          <cell r="BF1309"/>
          <cell r="BG1309" t="str">
            <v>rbinay2053@gmail.com</v>
          </cell>
          <cell r="BH1309"/>
          <cell r="BI1309">
            <v>0</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cell r="BQ1309"/>
          <cell r="BR1309"/>
          <cell r="BS1309" t="str">
            <v>SOFT SERVICES</v>
          </cell>
          <cell r="BT1309" t="str">
            <v>SOFT SERVICES</v>
          </cell>
          <cell r="BU1309" t="str">
            <v>CLEANER</v>
          </cell>
          <cell r="BV1309"/>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cell r="M1310"/>
          <cell r="N1310" t="str">
            <v>NETWORK</v>
          </cell>
          <cell r="O1310" t="str">
            <v>TERRAZZO CLEANER</v>
          </cell>
          <cell r="P1310" t="str">
            <v>OPERATIONS AND LABOUR</v>
          </cell>
          <cell r="Q1310">
            <v>44266</v>
          </cell>
          <cell r="R1310" t="str">
            <v>T1</v>
          </cell>
          <cell r="S1310" t="str">
            <v>MALE</v>
          </cell>
          <cell r="T1310">
            <v>44266</v>
          </cell>
          <cell r="U1310">
            <v>44450</v>
          </cell>
          <cell r="V1310"/>
          <cell r="W1310" t="str">
            <v>SINGLE</v>
          </cell>
          <cell r="X1310">
            <v>1100</v>
          </cell>
          <cell r="Y1310" t="str">
            <v>Company Provided</v>
          </cell>
          <cell r="Z1310" t="str">
            <v>Company Provided</v>
          </cell>
          <cell r="AA1310" t="str">
            <v>Company Provided</v>
          </cell>
          <cell r="AB1310"/>
          <cell r="AC1310"/>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cell r="AO1310"/>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v>0</v>
          </cell>
          <cell r="BC1310"/>
          <cell r="BD1310"/>
          <cell r="BE1310"/>
          <cell r="BF1310"/>
          <cell r="BG1310"/>
          <cell r="BH1310"/>
          <cell r="BI1310">
            <v>0</v>
          </cell>
          <cell r="BJ1310" t="str">
            <v>Designation Changed Cleaner to Terrazzo Cleaner and B. Salary Changed 1000 to 1100</v>
          </cell>
          <cell r="BK1310">
            <v>44562</v>
          </cell>
          <cell r="BL1310"/>
          <cell r="BM1310"/>
          <cell r="BN1310"/>
          <cell r="BO1310"/>
          <cell r="BP1310"/>
          <cell r="BQ1310"/>
          <cell r="BR1310"/>
          <cell r="BS1310" t="str">
            <v>SOFT SERVICES</v>
          </cell>
          <cell r="BT1310" t="str">
            <v>SOFT SERVICES</v>
          </cell>
          <cell r="BU1310" t="str">
            <v>CLEANER</v>
          </cell>
          <cell r="BV1310"/>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cell r="M1311"/>
          <cell r="N1311" t="str">
            <v>CORNICHE</v>
          </cell>
          <cell r="O1311" t="str">
            <v>CLEANER</v>
          </cell>
          <cell r="P1311" t="str">
            <v>OPERATIONS AND LABOUR</v>
          </cell>
          <cell r="Q1311">
            <v>44266</v>
          </cell>
          <cell r="R1311" t="str">
            <v>T1</v>
          </cell>
          <cell r="S1311" t="str">
            <v>MALE</v>
          </cell>
          <cell r="T1311">
            <v>44266</v>
          </cell>
          <cell r="U1311">
            <v>44450</v>
          </cell>
          <cell r="V1311"/>
          <cell r="W1311" t="str">
            <v>SINGLE</v>
          </cell>
          <cell r="X1311">
            <v>1000</v>
          </cell>
          <cell r="Y1311" t="str">
            <v>Company Provided</v>
          </cell>
          <cell r="Z1311" t="str">
            <v>Company Provided</v>
          </cell>
          <cell r="AA1311" t="str">
            <v>Company Provided</v>
          </cell>
          <cell r="AB1311"/>
          <cell r="AC1311"/>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v>0</v>
          </cell>
          <cell r="BC1311"/>
          <cell r="BD1311"/>
          <cell r="BE1311"/>
          <cell r="BF1311"/>
          <cell r="BG1311"/>
          <cell r="BH1311"/>
          <cell r="BI1311" t="str">
            <v>B+</v>
          </cell>
          <cell r="BJ1311"/>
          <cell r="BK1311"/>
          <cell r="BL1311"/>
          <cell r="BM1311"/>
          <cell r="BN1311"/>
          <cell r="BO1311"/>
          <cell r="BP1311"/>
          <cell r="BQ1311"/>
          <cell r="BR1311"/>
          <cell r="BS1311" t="str">
            <v>SOFT SERVICES</v>
          </cell>
          <cell r="BT1311" t="str">
            <v>SOFT SERVICES</v>
          </cell>
          <cell r="BU1311" t="str">
            <v>CLEANER</v>
          </cell>
          <cell r="BV1311"/>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cell r="M1312"/>
          <cell r="N1312" t="str">
            <v>AL SHAQAB</v>
          </cell>
          <cell r="O1312" t="str">
            <v>CLEANING SUPERVISOR</v>
          </cell>
          <cell r="P1312" t="str">
            <v>OPERATIONS AND LABOUR</v>
          </cell>
          <cell r="Q1312">
            <v>44266</v>
          </cell>
          <cell r="R1312" t="str">
            <v>T2</v>
          </cell>
          <cell r="S1312" t="str">
            <v>FEMALE</v>
          </cell>
          <cell r="T1312">
            <v>44266</v>
          </cell>
          <cell r="U1312">
            <v>44450</v>
          </cell>
          <cell r="V1312"/>
          <cell r="W1312" t="str">
            <v>SINGLE</v>
          </cell>
          <cell r="X1312">
            <v>1200</v>
          </cell>
          <cell r="Y1312" t="str">
            <v>Company Provided</v>
          </cell>
          <cell r="Z1312" t="str">
            <v>Company Provided</v>
          </cell>
          <cell r="AA1312" t="str">
            <v>Company Provided</v>
          </cell>
          <cell r="AB1312"/>
          <cell r="AC1312"/>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cell r="BD1312"/>
          <cell r="BE1312"/>
          <cell r="BF1312"/>
          <cell r="BG1312" t="str">
            <v>sushilakisku17@gmail.com</v>
          </cell>
          <cell r="BH1312"/>
          <cell r="BI1312">
            <v>0</v>
          </cell>
          <cell r="BJ1312" t="str">
            <v>Designation Changed Cleaner to Team Leader and B. Salary Changed 1000 to 1200</v>
          </cell>
          <cell r="BK1312">
            <v>44562</v>
          </cell>
          <cell r="BL1312"/>
          <cell r="BM1312"/>
          <cell r="BN1312"/>
          <cell r="BO1312"/>
          <cell r="BP1312"/>
          <cell r="BQ1312"/>
          <cell r="BR1312"/>
          <cell r="BS1312" t="str">
            <v>SOFT SERVICES</v>
          </cell>
          <cell r="BT1312" t="str">
            <v>SOFT SERVICES</v>
          </cell>
          <cell r="BU1312" t="str">
            <v>CLEANER</v>
          </cell>
          <cell r="BV1312"/>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cell r="M1313"/>
          <cell r="N1313" t="str">
            <v>DEPOT AL WAKRA</v>
          </cell>
          <cell r="O1313" t="str">
            <v>CLEANER</v>
          </cell>
          <cell r="P1313" t="str">
            <v>OPERATIONS AND LABOUR</v>
          </cell>
          <cell r="Q1313">
            <v>44276</v>
          </cell>
          <cell r="R1313" t="str">
            <v>T1</v>
          </cell>
          <cell r="S1313" t="str">
            <v>MALE</v>
          </cell>
          <cell r="T1313">
            <v>44276</v>
          </cell>
          <cell r="U1313">
            <v>44460</v>
          </cell>
          <cell r="V1313"/>
          <cell r="W1313" t="str">
            <v>SINGLE</v>
          </cell>
          <cell r="X1313">
            <v>1000</v>
          </cell>
          <cell r="Y1313" t="str">
            <v>Company Provided</v>
          </cell>
          <cell r="Z1313" t="str">
            <v>Company Provided</v>
          </cell>
          <cell r="AA1313" t="str">
            <v>Company Provided</v>
          </cell>
          <cell r="AB1313"/>
          <cell r="AC1313"/>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cell r="BD1313"/>
          <cell r="BE1313"/>
          <cell r="BF1313"/>
          <cell r="BG1313" t="str">
            <v>ashwanthbittu123@gmail.com</v>
          </cell>
          <cell r="BH1313"/>
          <cell r="BI1313">
            <v>0</v>
          </cell>
          <cell r="BJ1313"/>
          <cell r="BK1313"/>
          <cell r="BL1313"/>
          <cell r="BM1313"/>
          <cell r="BN1313"/>
          <cell r="BO1313"/>
          <cell r="BP1313"/>
          <cell r="BQ1313"/>
          <cell r="BR1313"/>
          <cell r="BS1313" t="str">
            <v>SOFT SERVICES</v>
          </cell>
          <cell r="BT1313" t="str">
            <v>SOFT SERVICES</v>
          </cell>
          <cell r="BU1313" t="str">
            <v>CLEANER</v>
          </cell>
          <cell r="BV1313"/>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cell r="M1314"/>
          <cell r="N1314" t="str">
            <v>DEPOT AL WAKRA</v>
          </cell>
          <cell r="O1314" t="str">
            <v>CLEANER</v>
          </cell>
          <cell r="P1314" t="str">
            <v>OPERATIONS AND LABOUR</v>
          </cell>
          <cell r="Q1314">
            <v>44276</v>
          </cell>
          <cell r="R1314" t="str">
            <v>T1</v>
          </cell>
          <cell r="S1314" t="str">
            <v>MALE</v>
          </cell>
          <cell r="T1314">
            <v>44276</v>
          </cell>
          <cell r="U1314">
            <v>44460</v>
          </cell>
          <cell r="V1314"/>
          <cell r="W1314" t="str">
            <v>SINGLE</v>
          </cell>
          <cell r="X1314">
            <v>1000</v>
          </cell>
          <cell r="Y1314" t="str">
            <v>Company Provided</v>
          </cell>
          <cell r="Z1314" t="str">
            <v>Company Provided</v>
          </cell>
          <cell r="AA1314" t="str">
            <v>Company Provided</v>
          </cell>
          <cell r="AB1314"/>
          <cell r="AC1314"/>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cell r="BD1314"/>
          <cell r="BE1314"/>
          <cell r="BF1314"/>
          <cell r="BG1314" t="str">
            <v>balakrishna5746@gmail.com</v>
          </cell>
          <cell r="BH1314"/>
          <cell r="BI1314">
            <v>0</v>
          </cell>
          <cell r="BJ1314"/>
          <cell r="BK1314"/>
          <cell r="BL1314"/>
          <cell r="BM1314"/>
          <cell r="BN1314"/>
          <cell r="BO1314"/>
          <cell r="BP1314"/>
          <cell r="BQ1314"/>
          <cell r="BR1314"/>
          <cell r="BS1314" t="str">
            <v>SOFT SERVICES</v>
          </cell>
          <cell r="BT1314" t="str">
            <v>SOFT SERVICES</v>
          </cell>
          <cell r="BU1314" t="str">
            <v>CLEANER</v>
          </cell>
          <cell r="BV1314"/>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cell r="M1315"/>
          <cell r="N1315" t="str">
            <v>AL DOHA AL JADEDA</v>
          </cell>
          <cell r="O1315" t="str">
            <v>CLEANING SUPERVISOR</v>
          </cell>
          <cell r="P1315" t="str">
            <v>OPERATIONS AND LABOUR</v>
          </cell>
          <cell r="Q1315">
            <v>44276</v>
          </cell>
          <cell r="R1315" t="str">
            <v>T3</v>
          </cell>
          <cell r="S1315" t="str">
            <v>MALE</v>
          </cell>
          <cell r="T1315">
            <v>44276</v>
          </cell>
          <cell r="U1315">
            <v>44460</v>
          </cell>
          <cell r="V1315"/>
          <cell r="W1315" t="str">
            <v>SINGLE</v>
          </cell>
          <cell r="X1315">
            <v>1500</v>
          </cell>
          <cell r="Y1315" t="str">
            <v>Company Provided</v>
          </cell>
          <cell r="Z1315" t="str">
            <v>Company Provided</v>
          </cell>
          <cell r="AA1315" t="str">
            <v>Company Provided</v>
          </cell>
          <cell r="AB1315"/>
          <cell r="AC1315"/>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v>0</v>
          </cell>
          <cell r="BC1315"/>
          <cell r="BD1315"/>
          <cell r="BE1315"/>
          <cell r="BF1315"/>
          <cell r="BG1315" t="str">
            <v>malavathkalyan900@gmail.com</v>
          </cell>
          <cell r="BH1315"/>
          <cell r="BI1315">
            <v>0</v>
          </cell>
          <cell r="BJ1315" t="str">
            <v>Designation Changed Cleaner to Team Leader and B. Salary Changed 1000 to 1200 / Designation Changed from team leader to supervisor and BS changed 1200 to 1500 QAR</v>
          </cell>
          <cell r="BK1315" t="str">
            <v>01-01-2022 / 01-10-22</v>
          </cell>
          <cell r="BL1315"/>
          <cell r="BM1315"/>
          <cell r="BN1315"/>
          <cell r="BO1315"/>
          <cell r="BP1315"/>
          <cell r="BQ1315"/>
          <cell r="BR1315"/>
          <cell r="BS1315" t="str">
            <v>SOFT SERVICES</v>
          </cell>
          <cell r="BT1315" t="str">
            <v>SOFT SERVICES</v>
          </cell>
          <cell r="BU1315" t="str">
            <v>CLEANING SUPERVISOR</v>
          </cell>
          <cell r="BV1315"/>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cell r="M1316"/>
          <cell r="N1316" t="str">
            <v>DEPOT AL WAKRA</v>
          </cell>
          <cell r="O1316" t="str">
            <v>CLEANER</v>
          </cell>
          <cell r="P1316" t="str">
            <v>OPERATIONS AND LABOUR</v>
          </cell>
          <cell r="Q1316">
            <v>44276</v>
          </cell>
          <cell r="R1316" t="str">
            <v>T1</v>
          </cell>
          <cell r="S1316" t="str">
            <v>MALE</v>
          </cell>
          <cell r="T1316">
            <v>44276</v>
          </cell>
          <cell r="U1316">
            <v>44460</v>
          </cell>
          <cell r="V1316"/>
          <cell r="W1316" t="str">
            <v>SINGLE</v>
          </cell>
          <cell r="X1316">
            <v>1000</v>
          </cell>
          <cell r="Y1316" t="str">
            <v>Company Provided</v>
          </cell>
          <cell r="Z1316" t="str">
            <v>Company Provided</v>
          </cell>
          <cell r="AA1316" t="str">
            <v>Company Provided</v>
          </cell>
          <cell r="AB1316"/>
          <cell r="AC1316"/>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cell r="BD1316"/>
          <cell r="BE1316"/>
          <cell r="BF1316"/>
          <cell r="BG1316" t="str">
            <v>mallesh13189@gmail.com</v>
          </cell>
          <cell r="BH1316"/>
          <cell r="BI1316">
            <v>0</v>
          </cell>
          <cell r="BJ1316"/>
          <cell r="BK1316"/>
          <cell r="BL1316"/>
          <cell r="BM1316"/>
          <cell r="BN1316"/>
          <cell r="BO1316"/>
          <cell r="BP1316"/>
          <cell r="BQ1316"/>
          <cell r="BR1316"/>
          <cell r="BS1316" t="str">
            <v>SOFT SERVICES</v>
          </cell>
          <cell r="BT1316" t="str">
            <v>SOFT SERVICES</v>
          </cell>
          <cell r="BU1316" t="str">
            <v>CLEANER</v>
          </cell>
          <cell r="BV1316"/>
        </row>
        <row r="1317">
          <cell r="D1317" t="str">
            <v>001315</v>
          </cell>
          <cell r="E1317" t="str">
            <v>INACTIVE</v>
          </cell>
          <cell r="F1317" t="str">
            <v xml:space="preserve">MANOJ GOODA </v>
          </cell>
          <cell r="G1317" t="str">
            <v>CLEANER - STATION</v>
          </cell>
          <cell r="H1317" t="str">
            <v>SOFT SERVICES</v>
          </cell>
          <cell r="I1317"/>
          <cell r="J1317"/>
          <cell r="K1317"/>
          <cell r="L1317"/>
          <cell r="M1317"/>
          <cell r="N1317"/>
          <cell r="O1317" t="str">
            <v>CLEANER</v>
          </cell>
          <cell r="P1317" t="str">
            <v>OPERATIONS AND LABOUR</v>
          </cell>
          <cell r="Q1317">
            <v>44276</v>
          </cell>
          <cell r="R1317" t="str">
            <v>T1</v>
          </cell>
          <cell r="S1317" t="str">
            <v>MALE</v>
          </cell>
          <cell r="T1317">
            <v>44276</v>
          </cell>
          <cell r="U1317">
            <v>44460</v>
          </cell>
          <cell r="V1317"/>
          <cell r="W1317" t="str">
            <v>SINGLE</v>
          </cell>
          <cell r="X1317">
            <v>1000</v>
          </cell>
          <cell r="Y1317" t="str">
            <v>Company Provided</v>
          </cell>
          <cell r="Z1317" t="str">
            <v>Company Provided</v>
          </cell>
          <cell r="AA1317" t="str">
            <v>Company Provided</v>
          </cell>
          <cell r="AB1317"/>
          <cell r="AC1317"/>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v>0</v>
          </cell>
          <cell r="BC1317"/>
          <cell r="BD1317"/>
          <cell r="BE1317"/>
          <cell r="BF1317"/>
          <cell r="BG1317"/>
          <cell r="BH1317"/>
          <cell r="BI1317">
            <v>0</v>
          </cell>
          <cell r="BJ1317"/>
          <cell r="BK1317"/>
          <cell r="BL1317">
            <v>44805</v>
          </cell>
          <cell r="BM1317" t="str">
            <v>RESIGNATION</v>
          </cell>
          <cell r="BN1317" t="str">
            <v>FINAL EXIT</v>
          </cell>
          <cell r="BO1317" t="str">
            <v>CLEARED</v>
          </cell>
          <cell r="BP1317"/>
          <cell r="BQ1317"/>
          <cell r="BR1317"/>
          <cell r="BS1317" t="str">
            <v>SOFT SERVICES</v>
          </cell>
          <cell r="BT1317" t="e">
            <v>#N/A</v>
          </cell>
          <cell r="BU1317" t="str">
            <v>CLEANER</v>
          </cell>
          <cell r="BV1317"/>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cell r="M1318"/>
          <cell r="N1318" t="str">
            <v>DEPOT AL WAKRA</v>
          </cell>
          <cell r="O1318" t="str">
            <v>CLEANER</v>
          </cell>
          <cell r="P1318" t="str">
            <v>OPERATIONS AND LABOUR</v>
          </cell>
          <cell r="Q1318">
            <v>44276</v>
          </cell>
          <cell r="R1318" t="str">
            <v>T1</v>
          </cell>
          <cell r="S1318" t="str">
            <v>MALE</v>
          </cell>
          <cell r="T1318">
            <v>44276</v>
          </cell>
          <cell r="U1318">
            <v>44460</v>
          </cell>
          <cell r="V1318"/>
          <cell r="W1318" t="str">
            <v>SINGLE</v>
          </cell>
          <cell r="X1318">
            <v>1000</v>
          </cell>
          <cell r="Y1318" t="str">
            <v>Company Provided</v>
          </cell>
          <cell r="Z1318" t="str">
            <v>Company Provided</v>
          </cell>
          <cell r="AA1318" t="str">
            <v>Company Provided</v>
          </cell>
          <cell r="AB1318"/>
          <cell r="AC1318"/>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cell r="BD1318"/>
          <cell r="BE1318"/>
          <cell r="BF1318"/>
          <cell r="BG1318" t="str">
            <v>prashanthaion@gmail.com</v>
          </cell>
          <cell r="BH1318"/>
          <cell r="BI1318">
            <v>0</v>
          </cell>
          <cell r="BJ1318"/>
          <cell r="BK1318"/>
          <cell r="BL1318"/>
          <cell r="BM1318"/>
          <cell r="BN1318"/>
          <cell r="BO1318"/>
          <cell r="BP1318"/>
          <cell r="BQ1318"/>
          <cell r="BR1318"/>
          <cell r="BS1318" t="str">
            <v>SOFT SERVICES</v>
          </cell>
          <cell r="BT1318" t="str">
            <v>SOFT SERVICES</v>
          </cell>
          <cell r="BU1318" t="str">
            <v>CLEANER</v>
          </cell>
          <cell r="BV1318"/>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cell r="M1319"/>
          <cell r="N1319" t="str">
            <v>DEPOT AL WAKRA</v>
          </cell>
          <cell r="O1319" t="str">
            <v>CLEANER</v>
          </cell>
          <cell r="P1319" t="str">
            <v>OPERATIONS AND LABOUR</v>
          </cell>
          <cell r="Q1319">
            <v>44276</v>
          </cell>
          <cell r="R1319" t="str">
            <v>T1</v>
          </cell>
          <cell r="S1319" t="str">
            <v>MALE</v>
          </cell>
          <cell r="T1319">
            <v>44276</v>
          </cell>
          <cell r="U1319">
            <v>44460</v>
          </cell>
          <cell r="V1319"/>
          <cell r="W1319" t="str">
            <v>SINGLE</v>
          </cell>
          <cell r="X1319">
            <v>1000</v>
          </cell>
          <cell r="Y1319" t="str">
            <v>Company Provided</v>
          </cell>
          <cell r="Z1319" t="str">
            <v>Company Provided</v>
          </cell>
          <cell r="AA1319" t="str">
            <v>Company Provided</v>
          </cell>
          <cell r="AB1319"/>
          <cell r="AC1319"/>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cell r="BD1319"/>
          <cell r="BE1319"/>
          <cell r="BF1319"/>
          <cell r="BG1319" t="str">
            <v>rrakeshsunil@gmail.com</v>
          </cell>
          <cell r="BH1319"/>
          <cell r="BI1319">
            <v>0</v>
          </cell>
          <cell r="BJ1319"/>
          <cell r="BK1319"/>
          <cell r="BL1319"/>
          <cell r="BM1319"/>
          <cell r="BN1319"/>
          <cell r="BO1319"/>
          <cell r="BP1319"/>
          <cell r="BQ1319"/>
          <cell r="BR1319"/>
          <cell r="BS1319" t="str">
            <v>SOFT SERVICES</v>
          </cell>
          <cell r="BT1319" t="str">
            <v>SOFT SERVICES</v>
          </cell>
          <cell r="BU1319" t="str">
            <v>CLEANER</v>
          </cell>
          <cell r="BV1319"/>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cell r="M1320"/>
          <cell r="N1320" t="str">
            <v>AL DOHA AL JADEDA</v>
          </cell>
          <cell r="O1320" t="str">
            <v>CLEANER</v>
          </cell>
          <cell r="P1320" t="str">
            <v>OPERATIONS AND LABOUR</v>
          </cell>
          <cell r="Q1320">
            <v>44276</v>
          </cell>
          <cell r="R1320" t="str">
            <v>T1</v>
          </cell>
          <cell r="S1320" t="str">
            <v>MALE</v>
          </cell>
          <cell r="T1320">
            <v>44276</v>
          </cell>
          <cell r="U1320">
            <v>44460</v>
          </cell>
          <cell r="V1320"/>
          <cell r="W1320" t="str">
            <v>SINGLE</v>
          </cell>
          <cell r="X1320">
            <v>1000</v>
          </cell>
          <cell r="Y1320" t="str">
            <v>Company Provided</v>
          </cell>
          <cell r="Z1320" t="str">
            <v>Company Provided</v>
          </cell>
          <cell r="AA1320" t="str">
            <v>Company Provided</v>
          </cell>
          <cell r="AB1320"/>
          <cell r="AC1320"/>
          <cell r="AD1320">
            <v>1000</v>
          </cell>
          <cell r="AE1320" t="str">
            <v>YES</v>
          </cell>
          <cell r="AF1320" t="str">
            <v>TRAM</v>
          </cell>
          <cell r="AG1320" t="str">
            <v>INDIA</v>
          </cell>
          <cell r="AH1320">
            <v>36421</v>
          </cell>
          <cell r="AI1320">
            <v>23</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cell r="BD1320"/>
          <cell r="BE1320"/>
          <cell r="BF1320"/>
          <cell r="BG1320" t="str">
            <v>rakesherram143@gmail.com</v>
          </cell>
          <cell r="BH1320"/>
          <cell r="BI1320">
            <v>0</v>
          </cell>
          <cell r="BJ1320"/>
          <cell r="BK1320"/>
          <cell r="BL1320"/>
          <cell r="BM1320"/>
          <cell r="BN1320"/>
          <cell r="BO1320"/>
          <cell r="BP1320"/>
          <cell r="BQ1320"/>
          <cell r="BR1320"/>
          <cell r="BS1320" t="str">
            <v>SOFT SERVICES</v>
          </cell>
          <cell r="BT1320" t="str">
            <v>SOFT SERVICES</v>
          </cell>
          <cell r="BU1320" t="str">
            <v>CLEANER</v>
          </cell>
          <cell r="BV1320"/>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cell r="M1321"/>
          <cell r="N1321" t="str">
            <v>LUSAIL</v>
          </cell>
          <cell r="O1321" t="str">
            <v>CLEANER</v>
          </cell>
          <cell r="P1321" t="str">
            <v>OPERATIONS AND LABOUR</v>
          </cell>
          <cell r="Q1321">
            <v>44276</v>
          </cell>
          <cell r="R1321" t="str">
            <v>T2</v>
          </cell>
          <cell r="S1321" t="str">
            <v>MALE</v>
          </cell>
          <cell r="T1321">
            <v>44276</v>
          </cell>
          <cell r="U1321">
            <v>44460</v>
          </cell>
          <cell r="V1321"/>
          <cell r="W1321" t="str">
            <v>SINGLE</v>
          </cell>
          <cell r="X1321">
            <v>1100</v>
          </cell>
          <cell r="Y1321" t="str">
            <v>Company Provided</v>
          </cell>
          <cell r="Z1321" t="str">
            <v>Company Provided</v>
          </cell>
          <cell r="AA1321" t="str">
            <v>Company Provided</v>
          </cell>
          <cell r="AB1321"/>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cell r="BD1321"/>
          <cell r="BE1321"/>
          <cell r="BF1321"/>
          <cell r="BG1321" t="str">
            <v>ranjithnayakbadavath@gmail.com</v>
          </cell>
          <cell r="BH1321"/>
          <cell r="BI1321">
            <v>0</v>
          </cell>
          <cell r="BJ1321" t="str">
            <v>DESI CLEANER TO TEAM LEADER BASIC SALARY 1000 TO 1100 OTHER ALLOWANCES 100 TOTAL SALARY 1000 TO 1200 GRADE T1 TO T2</v>
          </cell>
          <cell r="BK1321">
            <v>44713</v>
          </cell>
          <cell r="BL1321"/>
          <cell r="BM1321"/>
          <cell r="BN1321"/>
          <cell r="BO1321"/>
          <cell r="BP1321"/>
          <cell r="BQ1321"/>
          <cell r="BR1321"/>
          <cell r="BS1321" t="str">
            <v>SOFT SERVICES</v>
          </cell>
          <cell r="BT1321" t="str">
            <v>SOFT SERVICES</v>
          </cell>
          <cell r="BU1321" t="str">
            <v>CLEANER</v>
          </cell>
          <cell r="BV1321"/>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cell r="M1322"/>
          <cell r="N1322" t="str">
            <v>WEST BAY</v>
          </cell>
          <cell r="O1322" t="str">
            <v>CLEANER</v>
          </cell>
          <cell r="P1322" t="str">
            <v>OPERATIONS AND LABOUR</v>
          </cell>
          <cell r="Q1322">
            <v>44276</v>
          </cell>
          <cell r="R1322" t="str">
            <v>T1</v>
          </cell>
          <cell r="S1322" t="str">
            <v>MALE</v>
          </cell>
          <cell r="T1322">
            <v>44276</v>
          </cell>
          <cell r="U1322">
            <v>44460</v>
          </cell>
          <cell r="V1322"/>
          <cell r="W1322" t="str">
            <v>SINGLE</v>
          </cell>
          <cell r="X1322">
            <v>1000</v>
          </cell>
          <cell r="Y1322" t="str">
            <v>Company Provided</v>
          </cell>
          <cell r="Z1322" t="str">
            <v>Company Provided</v>
          </cell>
          <cell r="AA1322" t="str">
            <v>Company Provided</v>
          </cell>
          <cell r="AB1322"/>
          <cell r="AC1322"/>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cell r="BD1322"/>
          <cell r="BE1322"/>
          <cell r="BF1322"/>
          <cell r="BG1322" t="str">
            <v>udaykashavarthini@gmail.com</v>
          </cell>
          <cell r="BH1322"/>
          <cell r="BI1322">
            <v>0</v>
          </cell>
          <cell r="BJ1322"/>
          <cell r="BK1322"/>
          <cell r="BL1322"/>
          <cell r="BM1322"/>
          <cell r="BN1322"/>
          <cell r="BO1322"/>
          <cell r="BP1322"/>
          <cell r="BQ1322"/>
          <cell r="BR1322"/>
          <cell r="BS1322" t="str">
            <v>SOFT SERVICES</v>
          </cell>
          <cell r="BT1322" t="str">
            <v>SOFT SERVICES</v>
          </cell>
          <cell r="BU1322" t="str">
            <v>CLEANER</v>
          </cell>
          <cell r="BV1322"/>
        </row>
        <row r="1323">
          <cell r="D1323" t="str">
            <v>001321</v>
          </cell>
          <cell r="E1323" t="str">
            <v>INACTIVE</v>
          </cell>
          <cell r="F1323" t="str">
            <v>VENKATA RAGHU SOMAYAJULA</v>
          </cell>
          <cell r="G1323" t="str">
            <v>ECS SUPERVISOR</v>
          </cell>
          <cell r="H1323" t="str">
            <v>MEP</v>
          </cell>
          <cell r="I1323"/>
          <cell r="J1323"/>
          <cell r="K1323"/>
          <cell r="L1323"/>
          <cell r="M1323"/>
          <cell r="N1323"/>
          <cell r="O1323" t="str">
            <v>MEP SUPERVISOR</v>
          </cell>
          <cell r="P1323" t="str">
            <v>OPERATIONS AND LABOUR</v>
          </cell>
          <cell r="Q1323">
            <v>44276</v>
          </cell>
          <cell r="R1323" t="str">
            <v>T4A</v>
          </cell>
          <cell r="S1323" t="str">
            <v>MALE</v>
          </cell>
          <cell r="T1323">
            <v>44276</v>
          </cell>
          <cell r="U1323">
            <v>44460</v>
          </cell>
          <cell r="V1323"/>
          <cell r="W1323" t="str">
            <v>SINGLE</v>
          </cell>
          <cell r="X1323">
            <v>4500</v>
          </cell>
          <cell r="Y1323">
            <v>1000</v>
          </cell>
          <cell r="Z1323">
            <v>500</v>
          </cell>
          <cell r="AA1323"/>
          <cell r="AB1323"/>
          <cell r="AC1323"/>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v>0</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v>0</v>
          </cell>
          <cell r="BC1323"/>
          <cell r="BD1323"/>
          <cell r="BE1323"/>
          <cell r="BF1323"/>
          <cell r="BG1323"/>
          <cell r="BH1323"/>
          <cell r="BI1323">
            <v>0</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cell r="BQ1323"/>
          <cell r="BR1323"/>
          <cell r="BS1323" t="str">
            <v>HARD SERVICES- ELECTRICAL</v>
          </cell>
          <cell r="BT1323" t="e">
            <v>#N/A</v>
          </cell>
          <cell r="BU1323" t="str">
            <v>MEP SUPERVISOR</v>
          </cell>
          <cell r="BV1323"/>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cell r="M1324"/>
          <cell r="N1324" t="str">
            <v>GENERAL</v>
          </cell>
          <cell r="O1324" t="str">
            <v>TECHNICIAN</v>
          </cell>
          <cell r="P1324" t="str">
            <v>OPERATIONS AND LABOUR</v>
          </cell>
          <cell r="Q1324">
            <v>44288</v>
          </cell>
          <cell r="R1324" t="str">
            <v>T2</v>
          </cell>
          <cell r="S1324" t="str">
            <v>MALE</v>
          </cell>
          <cell r="T1324">
            <v>44288</v>
          </cell>
          <cell r="U1324">
            <v>44471</v>
          </cell>
          <cell r="V1324"/>
          <cell r="W1324" t="str">
            <v>SINGLE</v>
          </cell>
          <cell r="X1324">
            <v>1700</v>
          </cell>
          <cell r="Y1324" t="str">
            <v>Company Provided</v>
          </cell>
          <cell r="Z1324" t="str">
            <v>Company Provided</v>
          </cell>
          <cell r="AA1324" t="str">
            <v>Company Provided</v>
          </cell>
          <cell r="AB1324"/>
          <cell r="AC1324"/>
          <cell r="AD1324">
            <v>1700</v>
          </cell>
          <cell r="AE1324" t="str">
            <v>YES</v>
          </cell>
          <cell r="AF1324" t="str">
            <v>METRO</v>
          </cell>
          <cell r="AG1324" t="str">
            <v>SRI LANKA</v>
          </cell>
          <cell r="AH1324">
            <v>30594</v>
          </cell>
          <cell r="AI1324">
            <v>39</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cell r="BD1324"/>
          <cell r="BE1324"/>
          <cell r="BF1324"/>
          <cell r="BG1324" t="str">
            <v>ravirajar574@gmail.com</v>
          </cell>
          <cell r="BH1324"/>
          <cell r="BI1324">
            <v>0</v>
          </cell>
          <cell r="BJ1324"/>
          <cell r="BK1324"/>
          <cell r="BL1324"/>
          <cell r="BM1324"/>
          <cell r="BN1324"/>
          <cell r="BO1324"/>
          <cell r="BP1324"/>
          <cell r="BQ1324"/>
          <cell r="BR1324"/>
          <cell r="BS1324" t="str">
            <v>HARD SERVICES- ELECTRICAL</v>
          </cell>
          <cell r="BT1324" t="str">
            <v>HARD SERVICES- ELECTRICAL</v>
          </cell>
          <cell r="BU1324" t="str">
            <v>TECHNICIAN</v>
          </cell>
          <cell r="BV1324"/>
        </row>
        <row r="1325">
          <cell r="D1325" t="str">
            <v>001323</v>
          </cell>
          <cell r="E1325" t="str">
            <v>INACTIVE</v>
          </cell>
          <cell r="F1325" t="str">
            <v>SUSIL WASANTHA KUMAR PALLE DEWAGE</v>
          </cell>
          <cell r="G1325" t="str">
            <v>PLUMBER</v>
          </cell>
          <cell r="H1325" t="str">
            <v>MEP</v>
          </cell>
          <cell r="I1325"/>
          <cell r="J1325"/>
          <cell r="K1325"/>
          <cell r="L1325"/>
          <cell r="M1325"/>
          <cell r="N1325"/>
          <cell r="O1325" t="str">
            <v>TECHNICIAN</v>
          </cell>
          <cell r="P1325" t="str">
            <v>OPERATIONS AND LABOUR</v>
          </cell>
          <cell r="Q1325">
            <v>44288</v>
          </cell>
          <cell r="R1325" t="str">
            <v>T2</v>
          </cell>
          <cell r="S1325" t="str">
            <v>MALE</v>
          </cell>
          <cell r="T1325">
            <v>44288</v>
          </cell>
          <cell r="U1325">
            <v>44471</v>
          </cell>
          <cell r="V1325"/>
          <cell r="W1325" t="str">
            <v>SINGLE</v>
          </cell>
          <cell r="X1325">
            <v>1700</v>
          </cell>
          <cell r="Y1325" t="str">
            <v>Company Provided</v>
          </cell>
          <cell r="Z1325" t="str">
            <v>Company Provided</v>
          </cell>
          <cell r="AA1325" t="str">
            <v>Company Provided</v>
          </cell>
          <cell r="AB1325"/>
          <cell r="AC1325"/>
          <cell r="AD1325">
            <v>1700</v>
          </cell>
          <cell r="AE1325" t="str">
            <v>YES</v>
          </cell>
          <cell r="AF1325" t="str">
            <v>METRO</v>
          </cell>
          <cell r="AG1325" t="str">
            <v>SRI LANKA</v>
          </cell>
          <cell r="AH1325">
            <v>24377</v>
          </cell>
          <cell r="AI1325">
            <v>56</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cell r="BD1325"/>
          <cell r="BE1325"/>
          <cell r="BF1325"/>
          <cell r="BG1325"/>
          <cell r="BH1325"/>
          <cell r="BI1325">
            <v>0</v>
          </cell>
          <cell r="BJ1325"/>
          <cell r="BK1325"/>
          <cell r="BL1325">
            <v>44732</v>
          </cell>
          <cell r="BM1325" t="str">
            <v>RESIGNATION</v>
          </cell>
          <cell r="BN1325" t="str">
            <v>FINAL EXIT</v>
          </cell>
          <cell r="BO1325" t="str">
            <v>CLEARED</v>
          </cell>
          <cell r="BP1325"/>
          <cell r="BQ1325"/>
          <cell r="BR1325"/>
          <cell r="BS1325" t="str">
            <v>HARD SERVICES-MECHANICAL</v>
          </cell>
          <cell r="BT1325" t="e">
            <v>#N/A</v>
          </cell>
          <cell r="BU1325" t="str">
            <v>TECHNICIAN</v>
          </cell>
          <cell r="BV1325"/>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cell r="M1326"/>
          <cell r="N1326" t="str">
            <v>NETWORK</v>
          </cell>
          <cell r="O1326" t="str">
            <v>CLEANER</v>
          </cell>
          <cell r="P1326" t="str">
            <v>OPERATIONS AND LABOUR</v>
          </cell>
          <cell r="Q1326">
            <v>44299</v>
          </cell>
          <cell r="R1326" t="str">
            <v>T1</v>
          </cell>
          <cell r="S1326" t="str">
            <v>MALE</v>
          </cell>
          <cell r="T1326">
            <v>44299</v>
          </cell>
          <cell r="U1326">
            <v>44482</v>
          </cell>
          <cell r="V1326"/>
          <cell r="W1326" t="str">
            <v>SINGLE</v>
          </cell>
          <cell r="X1326">
            <v>1000</v>
          </cell>
          <cell r="Y1326" t="str">
            <v>Company Provided</v>
          </cell>
          <cell r="Z1326" t="str">
            <v>Company Provided</v>
          </cell>
          <cell r="AA1326" t="str">
            <v>Company Provided</v>
          </cell>
          <cell r="AB1326"/>
          <cell r="AC1326"/>
          <cell r="AD1326">
            <v>1000</v>
          </cell>
          <cell r="AE1326" t="str">
            <v>YES</v>
          </cell>
          <cell r="AF1326" t="str">
            <v>METRO</v>
          </cell>
          <cell r="AG1326" t="str">
            <v>NEPAL</v>
          </cell>
          <cell r="AH1326">
            <v>36760</v>
          </cell>
          <cell r="AI1326">
            <v>23</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cell r="BD1326"/>
          <cell r="BE1326"/>
          <cell r="BF1326"/>
          <cell r="BG1326" t="str">
            <v>kabirpariyar97@gmail.com</v>
          </cell>
          <cell r="BH1326"/>
          <cell r="BI1326"/>
          <cell r="BJ1326"/>
          <cell r="BK1326"/>
          <cell r="BL1326">
            <v>45158</v>
          </cell>
          <cell r="BM1326" t="str">
            <v>RESIGNATION</v>
          </cell>
          <cell r="BN1326" t="str">
            <v>FINAL EXIT</v>
          </cell>
          <cell r="BO1326" t="str">
            <v>CLEARED</v>
          </cell>
          <cell r="BP1326"/>
          <cell r="BQ1326"/>
          <cell r="BR1326"/>
          <cell r="BS1326" t="str">
            <v>SOFT SERVICES</v>
          </cell>
          <cell r="BT1326" t="str">
            <v>SOFT SERVICES</v>
          </cell>
          <cell r="BU1326" t="str">
            <v>CLEANER</v>
          </cell>
          <cell r="BV1326"/>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cell r="M1327"/>
          <cell r="N1327" t="str">
            <v>ESPLANADE</v>
          </cell>
          <cell r="O1327" t="str">
            <v>CLEANER</v>
          </cell>
          <cell r="P1327" t="str">
            <v>OPERATIONS AND LABOUR</v>
          </cell>
          <cell r="Q1327">
            <v>44299</v>
          </cell>
          <cell r="R1327" t="str">
            <v>T1</v>
          </cell>
          <cell r="S1327" t="str">
            <v>MALE</v>
          </cell>
          <cell r="T1327">
            <v>44299</v>
          </cell>
          <cell r="U1327">
            <v>44482</v>
          </cell>
          <cell r="V1327"/>
          <cell r="W1327" t="str">
            <v>SINGLE</v>
          </cell>
          <cell r="X1327">
            <v>1000</v>
          </cell>
          <cell r="Y1327" t="str">
            <v>Company Provided</v>
          </cell>
          <cell r="Z1327" t="str">
            <v>Company Provided</v>
          </cell>
          <cell r="AA1327" t="str">
            <v>Company Provided</v>
          </cell>
          <cell r="AB1327"/>
          <cell r="AC1327"/>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cell r="BD1327"/>
          <cell r="BE1327"/>
          <cell r="BF1327"/>
          <cell r="BG1327" t="str">
            <v xml:space="preserve">sujitranam03@gmail.com </v>
          </cell>
          <cell r="BH1327"/>
          <cell r="BI1327"/>
          <cell r="BJ1327"/>
          <cell r="BK1327"/>
          <cell r="BL1327"/>
          <cell r="BM1327"/>
          <cell r="BN1327"/>
          <cell r="BO1327"/>
          <cell r="BP1327"/>
          <cell r="BQ1327"/>
          <cell r="BR1327"/>
          <cell r="BS1327" t="str">
            <v>SOFT SERVICES</v>
          </cell>
          <cell r="BT1327" t="str">
            <v>SOFT SERVICES</v>
          </cell>
          <cell r="BU1327" t="str">
            <v>CLEANER</v>
          </cell>
          <cell r="BV1327"/>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cell r="M1328"/>
          <cell r="N1328" t="str">
            <v>DEPOT AL WAKRA</v>
          </cell>
          <cell r="O1328" t="str">
            <v>CLEANER</v>
          </cell>
          <cell r="P1328" t="str">
            <v>OPERATIONS AND LABOUR</v>
          </cell>
          <cell r="Q1328">
            <v>44299</v>
          </cell>
          <cell r="R1328" t="str">
            <v>T1</v>
          </cell>
          <cell r="S1328" t="str">
            <v>MALE</v>
          </cell>
          <cell r="T1328">
            <v>44299</v>
          </cell>
          <cell r="U1328">
            <v>44482</v>
          </cell>
          <cell r="V1328"/>
          <cell r="W1328" t="str">
            <v>SINGLE</v>
          </cell>
          <cell r="X1328">
            <v>1000</v>
          </cell>
          <cell r="Y1328" t="str">
            <v>Company Provided</v>
          </cell>
          <cell r="Z1328" t="str">
            <v>Company Provided</v>
          </cell>
          <cell r="AA1328" t="str">
            <v>Company Provided</v>
          </cell>
          <cell r="AB1328"/>
          <cell r="AC1328"/>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cell r="BD1328"/>
          <cell r="BE1328"/>
          <cell r="BF1328"/>
          <cell r="BG1328" t="str">
            <v>namarajlopchan1326@gmail.com</v>
          </cell>
          <cell r="BH1328"/>
          <cell r="BI1328"/>
          <cell r="BJ1328"/>
          <cell r="BK1328"/>
          <cell r="BL1328"/>
          <cell r="BM1328"/>
          <cell r="BN1328"/>
          <cell r="BO1328"/>
          <cell r="BP1328"/>
          <cell r="BQ1328"/>
          <cell r="BR1328"/>
          <cell r="BS1328" t="str">
            <v>SOFT SERVICES</v>
          </cell>
          <cell r="BT1328" t="str">
            <v>SOFT SERVICES</v>
          </cell>
          <cell r="BU1328" t="str">
            <v>CLEANER</v>
          </cell>
          <cell r="BV1328"/>
        </row>
        <row r="1329">
          <cell r="D1329" t="str">
            <v>001327</v>
          </cell>
          <cell r="E1329" t="str">
            <v>INACTIVE</v>
          </cell>
          <cell r="F1329" t="str">
            <v>KHAGENDRA PUN</v>
          </cell>
          <cell r="G1329" t="str">
            <v>CLEANER</v>
          </cell>
          <cell r="H1329" t="str">
            <v>SOFT SERVICES</v>
          </cell>
          <cell r="I1329"/>
          <cell r="J1329"/>
          <cell r="K1329"/>
          <cell r="L1329"/>
          <cell r="M1329"/>
          <cell r="N1329"/>
          <cell r="O1329" t="str">
            <v>CLEANER</v>
          </cell>
          <cell r="P1329" t="str">
            <v>OPERATIONS AND LABOUR</v>
          </cell>
          <cell r="Q1329">
            <v>44299</v>
          </cell>
          <cell r="R1329" t="str">
            <v>T1</v>
          </cell>
          <cell r="S1329" t="str">
            <v>MALE</v>
          </cell>
          <cell r="T1329">
            <v>44299</v>
          </cell>
          <cell r="U1329">
            <v>44482</v>
          </cell>
          <cell r="V1329"/>
          <cell r="W1329" t="str">
            <v>SINGLE</v>
          </cell>
          <cell r="X1329">
            <v>1000</v>
          </cell>
          <cell r="Y1329" t="str">
            <v>Company Provided</v>
          </cell>
          <cell r="Z1329" t="str">
            <v>Company Provided</v>
          </cell>
          <cell r="AA1329" t="str">
            <v>Company Provided</v>
          </cell>
          <cell r="AB1329"/>
          <cell r="AC1329"/>
          <cell r="AD1329">
            <v>1000</v>
          </cell>
          <cell r="AE1329" t="str">
            <v>YES</v>
          </cell>
          <cell r="AF1329" t="str">
            <v>METRO</v>
          </cell>
          <cell r="AG1329" t="str">
            <v>NEPAL</v>
          </cell>
          <cell r="AH1329"/>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v>0</v>
          </cell>
          <cell r="AT1329">
            <v>0</v>
          </cell>
          <cell r="AU1329">
            <v>0</v>
          </cell>
          <cell r="AV1329" t="str">
            <v>New joiner; Awaiting for QID - to open an account in CBQ</v>
          </cell>
          <cell r="AW1329" t="str">
            <v>Not Ready</v>
          </cell>
          <cell r="AX1329">
            <v>21</v>
          </cell>
          <cell r="AY1329" t="str">
            <v>EVERY TWO YEARS</v>
          </cell>
          <cell r="AZ1329">
            <v>0.5</v>
          </cell>
          <cell r="BA1329" t="str">
            <v>AL ETQAN</v>
          </cell>
          <cell r="BB1329">
            <v>0</v>
          </cell>
          <cell r="BC1329"/>
          <cell r="BD1329"/>
          <cell r="BE1329"/>
          <cell r="BF1329"/>
          <cell r="BG1329"/>
          <cell r="BH1329"/>
          <cell r="BI1329"/>
          <cell r="BJ1329"/>
          <cell r="BK1329"/>
          <cell r="BL1329">
            <v>44375</v>
          </cell>
          <cell r="BM1329" t="str">
            <v>TERMINATION</v>
          </cell>
          <cell r="BN1329" t="str">
            <v>FINAL EXIT</v>
          </cell>
          <cell r="BO1329" t="str">
            <v>CLEARED</v>
          </cell>
          <cell r="BP1329"/>
          <cell r="BQ1329"/>
          <cell r="BR1329"/>
          <cell r="BS1329" t="str">
            <v>SOFT SERVICES</v>
          </cell>
          <cell r="BT1329" t="e">
            <v>#N/A</v>
          </cell>
          <cell r="BU1329" t="str">
            <v>CLEANER</v>
          </cell>
          <cell r="BV1329"/>
        </row>
        <row r="1330">
          <cell r="D1330" t="str">
            <v>001328</v>
          </cell>
          <cell r="E1330" t="str">
            <v>ACTIVE</v>
          </cell>
          <cell r="F1330" t="str">
            <v>KRISHNA LAMA</v>
          </cell>
          <cell r="G1330" t="str">
            <v>CLEANER - TRAINS</v>
          </cell>
          <cell r="H1330" t="str">
            <v>SOFT SERVICES</v>
          </cell>
          <cell r="I1330" t="str">
            <v>CLEANER</v>
          </cell>
          <cell r="J1330" t="str">
            <v>ORANGE LINE</v>
          </cell>
          <cell r="K1330" t="str">
            <v>LUSAIL TRAM</v>
          </cell>
          <cell r="L1330"/>
          <cell r="M1330"/>
          <cell r="N1330" t="str">
            <v>MARINA</v>
          </cell>
          <cell r="O1330" t="str">
            <v>CLEANER</v>
          </cell>
          <cell r="P1330" t="str">
            <v>OPERATIONS AND LABOUR</v>
          </cell>
          <cell r="Q1330">
            <v>44299</v>
          </cell>
          <cell r="R1330" t="str">
            <v>T1</v>
          </cell>
          <cell r="S1330" t="str">
            <v>MALE</v>
          </cell>
          <cell r="T1330">
            <v>44299</v>
          </cell>
          <cell r="U1330">
            <v>44482</v>
          </cell>
          <cell r="V1330"/>
          <cell r="W1330" t="str">
            <v>SINGLE</v>
          </cell>
          <cell r="X1330">
            <v>1000</v>
          </cell>
          <cell r="Y1330" t="str">
            <v>Company Provided</v>
          </cell>
          <cell r="Z1330" t="str">
            <v>Company Provided</v>
          </cell>
          <cell r="AA1330" t="str">
            <v>Company Provided</v>
          </cell>
          <cell r="AB1330"/>
          <cell r="AC1330"/>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cell r="BD1330"/>
          <cell r="BE1330"/>
          <cell r="BF1330"/>
          <cell r="BG1330" t="str">
            <v>krishnalama1414@gmail.com</v>
          </cell>
          <cell r="BH1330"/>
          <cell r="BI1330"/>
          <cell r="BJ1330"/>
          <cell r="BK1330"/>
          <cell r="BL1330">
            <v>45260</v>
          </cell>
          <cell r="BM1330" t="str">
            <v>RESIGNATION</v>
          </cell>
          <cell r="BN1330" t="str">
            <v>FINAL EXIT</v>
          </cell>
          <cell r="BO1330" t="str">
            <v>RESI LETTER - HR</v>
          </cell>
          <cell r="BP1330"/>
          <cell r="BQ1330"/>
          <cell r="BR1330"/>
          <cell r="BS1330" t="str">
            <v>SOFT SERVICES</v>
          </cell>
          <cell r="BT1330" t="str">
            <v>SOFT SERVICES</v>
          </cell>
          <cell r="BU1330" t="str">
            <v>CLEANER</v>
          </cell>
          <cell r="BV1330"/>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cell r="M1331"/>
          <cell r="N1331" t="str">
            <v>TRAM/LRT DEPOT</v>
          </cell>
          <cell r="O1331" t="str">
            <v>CLEANER</v>
          </cell>
          <cell r="P1331" t="str">
            <v>OPERATIONS AND LABOUR</v>
          </cell>
          <cell r="Q1331">
            <v>44299</v>
          </cell>
          <cell r="R1331" t="str">
            <v>T1</v>
          </cell>
          <cell r="S1331" t="str">
            <v>MALE</v>
          </cell>
          <cell r="T1331">
            <v>44299</v>
          </cell>
          <cell r="U1331">
            <v>44482</v>
          </cell>
          <cell r="V1331"/>
          <cell r="W1331" t="str">
            <v>SINGLE</v>
          </cell>
          <cell r="X1331">
            <v>1000</v>
          </cell>
          <cell r="Y1331" t="str">
            <v>Company Provided</v>
          </cell>
          <cell r="Z1331" t="str">
            <v>Company Provided</v>
          </cell>
          <cell r="AA1331" t="str">
            <v>Company Provided</v>
          </cell>
          <cell r="AB1331"/>
          <cell r="AC1331"/>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0</v>
          </cell>
          <cell r="BC1331"/>
          <cell r="BD1331"/>
          <cell r="BE1331"/>
          <cell r="BF1331"/>
          <cell r="BG1331"/>
          <cell r="BH1331"/>
          <cell r="BI1331"/>
          <cell r="BJ1331"/>
          <cell r="BK1331"/>
          <cell r="BL1331"/>
          <cell r="BM1331"/>
          <cell r="BN1331"/>
          <cell r="BO1331"/>
          <cell r="BP1331"/>
          <cell r="BQ1331"/>
          <cell r="BR1331"/>
          <cell r="BS1331" t="str">
            <v>SOFT SERVICES</v>
          </cell>
          <cell r="BT1331" t="str">
            <v>SOFT SERVICES</v>
          </cell>
          <cell r="BU1331" t="str">
            <v>CLEANER</v>
          </cell>
          <cell r="BV1331"/>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cell r="M1332"/>
          <cell r="N1332" t="str">
            <v>NETWORK</v>
          </cell>
          <cell r="O1332" t="str">
            <v>CLEANER</v>
          </cell>
          <cell r="P1332" t="str">
            <v>OPERATIONS AND LABOUR</v>
          </cell>
          <cell r="Q1332">
            <v>44299</v>
          </cell>
          <cell r="R1332" t="str">
            <v>T1</v>
          </cell>
          <cell r="S1332" t="str">
            <v>MALE</v>
          </cell>
          <cell r="T1332">
            <v>44299</v>
          </cell>
          <cell r="U1332">
            <v>44482</v>
          </cell>
          <cell r="V1332"/>
          <cell r="W1332" t="str">
            <v>SINGLE</v>
          </cell>
          <cell r="X1332">
            <v>1000</v>
          </cell>
          <cell r="Y1332" t="str">
            <v>Company Provided</v>
          </cell>
          <cell r="Z1332" t="str">
            <v>Company Provided</v>
          </cell>
          <cell r="AA1332" t="str">
            <v>Company Provided</v>
          </cell>
          <cell r="AB1332"/>
          <cell r="AC1332"/>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cell r="BD1332"/>
          <cell r="BE1332"/>
          <cell r="BF1332"/>
          <cell r="BG1332" t="str">
            <v>rajayadav2051@gmail.com</v>
          </cell>
          <cell r="BH1332"/>
          <cell r="BI1332"/>
          <cell r="BJ1332"/>
          <cell r="BK1332"/>
          <cell r="BL1332"/>
          <cell r="BM1332"/>
          <cell r="BN1332"/>
          <cell r="BO1332"/>
          <cell r="BP1332"/>
          <cell r="BQ1332"/>
          <cell r="BR1332"/>
          <cell r="BS1332" t="str">
            <v>SOFT SERVICES</v>
          </cell>
          <cell r="BT1332" t="str">
            <v>SOFT SERVICES</v>
          </cell>
          <cell r="BU1332" t="str">
            <v>CLEANER</v>
          </cell>
          <cell r="BV1332"/>
        </row>
        <row r="1333">
          <cell r="D1333" t="str">
            <v>001331</v>
          </cell>
          <cell r="E1333" t="str">
            <v>INACTIVE</v>
          </cell>
          <cell r="F1333" t="str">
            <v>RAJA RAM</v>
          </cell>
          <cell r="G1333" t="str">
            <v>CLEANER - STATION</v>
          </cell>
          <cell r="H1333" t="str">
            <v>SOFT SERVICES</v>
          </cell>
          <cell r="I1333"/>
          <cell r="J1333"/>
          <cell r="K1333"/>
          <cell r="L1333"/>
          <cell r="M1333"/>
          <cell r="N1333"/>
          <cell r="O1333" t="str">
            <v>CLEANER</v>
          </cell>
          <cell r="P1333" t="str">
            <v>OPERATIONS AND LABOUR</v>
          </cell>
          <cell r="Q1333">
            <v>44299</v>
          </cell>
          <cell r="R1333" t="str">
            <v>T1</v>
          </cell>
          <cell r="S1333" t="str">
            <v>MALE</v>
          </cell>
          <cell r="T1333">
            <v>44299</v>
          </cell>
          <cell r="U1333">
            <v>44482</v>
          </cell>
          <cell r="V1333"/>
          <cell r="W1333" t="str">
            <v>SINGLE</v>
          </cell>
          <cell r="X1333">
            <v>1000</v>
          </cell>
          <cell r="Y1333" t="str">
            <v>Company Provided</v>
          </cell>
          <cell r="Z1333" t="str">
            <v>Company Provided</v>
          </cell>
          <cell r="AA1333" t="str">
            <v>Company Provided</v>
          </cell>
          <cell r="AB1333"/>
          <cell r="AC1333"/>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v>0</v>
          </cell>
          <cell r="BC1333"/>
          <cell r="BD1333"/>
          <cell r="BE1333"/>
          <cell r="BF1333"/>
          <cell r="BG1333"/>
          <cell r="BH1333"/>
          <cell r="BI1333"/>
          <cell r="BJ1333"/>
          <cell r="BK1333"/>
          <cell r="BL1333">
            <v>44964</v>
          </cell>
          <cell r="BM1333" t="str">
            <v>RESIGNATION</v>
          </cell>
          <cell r="BN1333" t="str">
            <v>SPONSORSHIP TRANSFER</v>
          </cell>
          <cell r="BO1333" t="str">
            <v>RESI LETTER - HR</v>
          </cell>
          <cell r="BP1333"/>
          <cell r="BQ1333" t="str">
            <v>QID CANCELLED</v>
          </cell>
          <cell r="BR1333"/>
          <cell r="BS1333" t="str">
            <v>SOFT SERVICES</v>
          </cell>
          <cell r="BT1333" t="str">
            <v>SOFT SERVICES</v>
          </cell>
          <cell r="BU1333" t="str">
            <v>CLEANER</v>
          </cell>
          <cell r="BV1333"/>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cell r="M1334"/>
          <cell r="N1334" t="str">
            <v>CRESCENT JUNCTION</v>
          </cell>
          <cell r="O1334" t="str">
            <v>CLEANER</v>
          </cell>
          <cell r="P1334" t="str">
            <v>OPERATIONS AND LABOUR</v>
          </cell>
          <cell r="Q1334">
            <v>44299</v>
          </cell>
          <cell r="R1334" t="str">
            <v>T1</v>
          </cell>
          <cell r="S1334" t="str">
            <v>MALE</v>
          </cell>
          <cell r="T1334">
            <v>44299</v>
          </cell>
          <cell r="U1334">
            <v>44482</v>
          </cell>
          <cell r="V1334"/>
          <cell r="W1334" t="str">
            <v>SINGLE</v>
          </cell>
          <cell r="X1334">
            <v>1000</v>
          </cell>
          <cell r="Y1334" t="str">
            <v>Company Provided</v>
          </cell>
          <cell r="Z1334" t="str">
            <v>Company Provided</v>
          </cell>
          <cell r="AA1334" t="str">
            <v>Company Provided</v>
          </cell>
          <cell r="AB1334"/>
          <cell r="AC1334"/>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cell r="BD1334"/>
          <cell r="BE1334"/>
          <cell r="BF1334"/>
          <cell r="BG1334" t="str">
            <v>gangapdsah9844291508@gmail.com</v>
          </cell>
          <cell r="BH1334"/>
          <cell r="BI1334"/>
          <cell r="BJ1334"/>
          <cell r="BK1334"/>
          <cell r="BL1334"/>
          <cell r="BM1334"/>
          <cell r="BN1334"/>
          <cell r="BO1334"/>
          <cell r="BP1334"/>
          <cell r="BQ1334"/>
          <cell r="BR1334"/>
          <cell r="BS1334" t="str">
            <v>SOFT SERVICES</v>
          </cell>
          <cell r="BT1334" t="str">
            <v>SOFT SERVICES</v>
          </cell>
          <cell r="BU1334" t="str">
            <v>CLEANER</v>
          </cell>
          <cell r="BV1334"/>
        </row>
        <row r="1335">
          <cell r="D1335" t="str">
            <v>001333</v>
          </cell>
          <cell r="E1335" t="str">
            <v>INACTIVE</v>
          </cell>
          <cell r="F1335" t="str">
            <v>RAKESH ROY</v>
          </cell>
          <cell r="G1335" t="str">
            <v>CLEANER - HIGH ACCESS</v>
          </cell>
          <cell r="H1335" t="str">
            <v>SOFT SERVICES</v>
          </cell>
          <cell r="I1335"/>
          <cell r="J1335"/>
          <cell r="K1335"/>
          <cell r="L1335"/>
          <cell r="M1335"/>
          <cell r="N1335"/>
          <cell r="O1335" t="str">
            <v>CLEANER</v>
          </cell>
          <cell r="P1335" t="str">
            <v>OPERATIONS AND LABOUR</v>
          </cell>
          <cell r="Q1335">
            <v>44299</v>
          </cell>
          <cell r="R1335" t="str">
            <v>T1</v>
          </cell>
          <cell r="S1335" t="str">
            <v>MALE</v>
          </cell>
          <cell r="T1335">
            <v>44299</v>
          </cell>
          <cell r="U1335">
            <v>44482</v>
          </cell>
          <cell r="V1335"/>
          <cell r="W1335" t="str">
            <v>SINGLE</v>
          </cell>
          <cell r="X1335">
            <v>1000</v>
          </cell>
          <cell r="Y1335" t="str">
            <v>Company Provided</v>
          </cell>
          <cell r="Z1335" t="str">
            <v>Company Provided</v>
          </cell>
          <cell r="AA1335" t="str">
            <v>Company Provided</v>
          </cell>
          <cell r="AB1335"/>
          <cell r="AC1335"/>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v>0</v>
          </cell>
          <cell r="BC1335"/>
          <cell r="BD1335"/>
          <cell r="BE1335"/>
          <cell r="BF1335"/>
          <cell r="BG1335"/>
          <cell r="BH1335"/>
          <cell r="BI1335"/>
          <cell r="BJ1335"/>
          <cell r="BK1335"/>
          <cell r="BL1335">
            <v>44877</v>
          </cell>
          <cell r="BM1335" t="str">
            <v>TERMINATION</v>
          </cell>
          <cell r="BN1335" t="str">
            <v>FINAL EXIT</v>
          </cell>
          <cell r="BO1335" t="str">
            <v>CLEARED</v>
          </cell>
          <cell r="BP1335"/>
          <cell r="BQ1335"/>
          <cell r="BR1335"/>
          <cell r="BS1335" t="str">
            <v>SOFT SERVICES</v>
          </cell>
          <cell r="BT1335" t="e">
            <v>#N/A</v>
          </cell>
          <cell r="BU1335" t="str">
            <v>CLEANER</v>
          </cell>
          <cell r="BV1335"/>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cell r="M1336"/>
          <cell r="N1336" t="str">
            <v>LUSAIL CENTRAL</v>
          </cell>
          <cell r="O1336" t="str">
            <v>CLEANER</v>
          </cell>
          <cell r="P1336" t="str">
            <v>OPERATIONS AND LABOUR</v>
          </cell>
          <cell r="Q1336">
            <v>44299</v>
          </cell>
          <cell r="R1336" t="str">
            <v>T1</v>
          </cell>
          <cell r="S1336" t="str">
            <v>MALE</v>
          </cell>
          <cell r="T1336">
            <v>44299</v>
          </cell>
          <cell r="U1336">
            <v>44482</v>
          </cell>
          <cell r="V1336"/>
          <cell r="W1336" t="str">
            <v>SINGLE</v>
          </cell>
          <cell r="X1336">
            <v>1000</v>
          </cell>
          <cell r="Y1336" t="str">
            <v>Company Provided</v>
          </cell>
          <cell r="Z1336" t="str">
            <v>Company Provided</v>
          </cell>
          <cell r="AA1336" t="str">
            <v>Company Provided</v>
          </cell>
          <cell r="AB1336"/>
          <cell r="AC1336"/>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cell r="BD1336"/>
          <cell r="BE1336"/>
          <cell r="BF1336"/>
          <cell r="BG1336" t="str">
            <v xml:space="preserve">fgone818@gmail.com </v>
          </cell>
          <cell r="BH1336"/>
          <cell r="BI1336"/>
          <cell r="BJ1336"/>
          <cell r="BK1336"/>
          <cell r="BL1336">
            <v>45097</v>
          </cell>
          <cell r="BM1336" t="str">
            <v>RESIGNATION</v>
          </cell>
          <cell r="BN1336" t="str">
            <v>FINAL EXIT</v>
          </cell>
          <cell r="BO1336" t="str">
            <v>CLEARED</v>
          </cell>
          <cell r="BP1336"/>
          <cell r="BQ1336"/>
          <cell r="BR1336"/>
          <cell r="BS1336" t="str">
            <v>SOFT SERVICES</v>
          </cell>
          <cell r="BT1336" t="str">
            <v>SOFT SERVICES</v>
          </cell>
          <cell r="BU1336" t="str">
            <v>CLEANER</v>
          </cell>
          <cell r="BV1336"/>
        </row>
        <row r="1337">
          <cell r="D1337" t="str">
            <v>001335</v>
          </cell>
          <cell r="E1337" t="str">
            <v>INACTIVE</v>
          </cell>
          <cell r="F1337" t="str">
            <v>DIPAK KHADKA</v>
          </cell>
          <cell r="G1337" t="str">
            <v>CLEANER - STATION</v>
          </cell>
          <cell r="H1337" t="str">
            <v>SOFT SERVICES</v>
          </cell>
          <cell r="I1337"/>
          <cell r="J1337"/>
          <cell r="K1337"/>
          <cell r="L1337"/>
          <cell r="M1337"/>
          <cell r="N1337"/>
          <cell r="O1337" t="str">
            <v>CLEANER</v>
          </cell>
          <cell r="P1337" t="str">
            <v>OPERATIONS AND LABOUR</v>
          </cell>
          <cell r="Q1337">
            <v>44299</v>
          </cell>
          <cell r="R1337" t="str">
            <v>T1</v>
          </cell>
          <cell r="S1337" t="str">
            <v>MALE</v>
          </cell>
          <cell r="T1337">
            <v>44299</v>
          </cell>
          <cell r="U1337">
            <v>44482</v>
          </cell>
          <cell r="V1337"/>
          <cell r="W1337" t="str">
            <v>SINGLE</v>
          </cell>
          <cell r="X1337">
            <v>1000</v>
          </cell>
          <cell r="Y1337" t="str">
            <v>Company Provided</v>
          </cell>
          <cell r="Z1337" t="str">
            <v>Company Provided</v>
          </cell>
          <cell r="AA1337" t="str">
            <v>Company Provided</v>
          </cell>
          <cell r="AB1337"/>
          <cell r="AC1337"/>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v>0</v>
          </cell>
          <cell r="BC1337"/>
          <cell r="BD1337"/>
          <cell r="BE1337"/>
          <cell r="BF1337"/>
          <cell r="BG1337"/>
          <cell r="BH1337"/>
          <cell r="BI1337"/>
          <cell r="BJ1337"/>
          <cell r="BK1337"/>
          <cell r="BL1337">
            <v>44834</v>
          </cell>
          <cell r="BM1337" t="str">
            <v>TERMINATION</v>
          </cell>
          <cell r="BN1337" t="str">
            <v>FINAL EXIT</v>
          </cell>
          <cell r="BO1337" t="str">
            <v>CLEARED</v>
          </cell>
          <cell r="BP1337"/>
          <cell r="BQ1337"/>
          <cell r="BR1337"/>
          <cell r="BS1337" t="str">
            <v>SOFT SERVICES</v>
          </cell>
          <cell r="BT1337" t="e">
            <v>#N/A</v>
          </cell>
          <cell r="BU1337" t="str">
            <v>CLEANER</v>
          </cell>
          <cell r="BV1337"/>
        </row>
        <row r="1338">
          <cell r="D1338" t="str">
            <v>001336</v>
          </cell>
          <cell r="E1338" t="str">
            <v>INACTIVE</v>
          </cell>
          <cell r="F1338" t="str">
            <v>AMIT PASMAN</v>
          </cell>
          <cell r="G1338" t="str">
            <v>CLEANER - TRAINS</v>
          </cell>
          <cell r="H1338" t="str">
            <v>SOFT SERVICES</v>
          </cell>
          <cell r="I1338"/>
          <cell r="J1338"/>
          <cell r="K1338"/>
          <cell r="L1338"/>
          <cell r="M1338"/>
          <cell r="N1338"/>
          <cell r="O1338" t="str">
            <v>CLEANER</v>
          </cell>
          <cell r="P1338" t="str">
            <v>OPERATIONS AND LABOUR</v>
          </cell>
          <cell r="Q1338">
            <v>44299</v>
          </cell>
          <cell r="R1338" t="str">
            <v>T1</v>
          </cell>
          <cell r="S1338" t="str">
            <v>MALE</v>
          </cell>
          <cell r="T1338">
            <v>44299</v>
          </cell>
          <cell r="U1338">
            <v>44482</v>
          </cell>
          <cell r="V1338"/>
          <cell r="W1338" t="str">
            <v>SINGLE</v>
          </cell>
          <cell r="X1338">
            <v>1000</v>
          </cell>
          <cell r="Y1338" t="str">
            <v>Company Provided</v>
          </cell>
          <cell r="Z1338" t="str">
            <v>Company Provided</v>
          </cell>
          <cell r="AA1338" t="str">
            <v>Company Provided</v>
          </cell>
          <cell r="AB1338"/>
          <cell r="AC1338"/>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v>0</v>
          </cell>
          <cell r="BC1338"/>
          <cell r="BD1338"/>
          <cell r="BE1338"/>
          <cell r="BF1338"/>
          <cell r="BG1338"/>
          <cell r="BH1338"/>
          <cell r="BI1338"/>
          <cell r="BJ1338"/>
          <cell r="BK1338"/>
          <cell r="BL1338">
            <v>44825</v>
          </cell>
          <cell r="BM1338" t="str">
            <v>TERMINATION</v>
          </cell>
          <cell r="BN1338" t="str">
            <v>EXIT COUNTRY W/O INFO</v>
          </cell>
          <cell r="BO1338" t="str">
            <v>CLEARED</v>
          </cell>
          <cell r="BP1338"/>
          <cell r="BQ1338"/>
          <cell r="BR1338"/>
          <cell r="BS1338" t="str">
            <v>SOFT SERVICES</v>
          </cell>
          <cell r="BT1338" t="e">
            <v>#N/A</v>
          </cell>
          <cell r="BU1338" t="str">
            <v>CLEANER</v>
          </cell>
          <cell r="BV1338"/>
        </row>
        <row r="1339">
          <cell r="D1339" t="str">
            <v>001337</v>
          </cell>
          <cell r="E1339" t="str">
            <v>ACTIVE</v>
          </cell>
          <cell r="F1339" t="str">
            <v>BHAKTA BAHADUR GURUNG</v>
          </cell>
          <cell r="G1339" t="str">
            <v>CLEANER - STATION</v>
          </cell>
          <cell r="H1339" t="str">
            <v>SOFT SERVICES</v>
          </cell>
          <cell r="I1339" t="str">
            <v>CLEANER</v>
          </cell>
          <cell r="J1339" t="str">
            <v>RED LINE</v>
          </cell>
          <cell r="K1339" t="str">
            <v>DOHA METRO</v>
          </cell>
          <cell r="L1339"/>
          <cell r="M1339"/>
          <cell r="N1339" t="str">
            <v>RAS BU FONTAS</v>
          </cell>
          <cell r="O1339" t="str">
            <v>CLEANER</v>
          </cell>
          <cell r="P1339" t="str">
            <v>OPERATIONS AND LABOUR</v>
          </cell>
          <cell r="Q1339">
            <v>44299</v>
          </cell>
          <cell r="R1339" t="str">
            <v>T1</v>
          </cell>
          <cell r="S1339" t="str">
            <v>MALE</v>
          </cell>
          <cell r="T1339">
            <v>44299</v>
          </cell>
          <cell r="U1339">
            <v>44482</v>
          </cell>
          <cell r="V1339"/>
          <cell r="W1339" t="str">
            <v>SINGLE</v>
          </cell>
          <cell r="X1339">
            <v>1000</v>
          </cell>
          <cell r="Y1339" t="str">
            <v>Company Provided</v>
          </cell>
          <cell r="Z1339" t="str">
            <v>Company Provided</v>
          </cell>
          <cell r="AA1339" t="str">
            <v>Company Provided</v>
          </cell>
          <cell r="AB1339"/>
          <cell r="AC1339"/>
          <cell r="AD1339">
            <v>1000</v>
          </cell>
          <cell r="AE1339" t="str">
            <v>YES</v>
          </cell>
          <cell r="AF1339" t="str">
            <v>TRAM</v>
          </cell>
          <cell r="AG1339" t="str">
            <v>NEPAL</v>
          </cell>
          <cell r="AH1339">
            <v>32064</v>
          </cell>
          <cell r="AI1339">
            <v>35</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cell r="BD1339"/>
          <cell r="BE1339"/>
          <cell r="BF1339"/>
          <cell r="BG1339" t="str">
            <v>lovebhakta212@gmail.com</v>
          </cell>
          <cell r="BH1339"/>
          <cell r="BI1339"/>
          <cell r="BJ1339"/>
          <cell r="BK1339"/>
          <cell r="BL1339"/>
          <cell r="BM1339"/>
          <cell r="BN1339"/>
          <cell r="BO1339"/>
          <cell r="BP1339"/>
          <cell r="BQ1339"/>
          <cell r="BR1339"/>
          <cell r="BS1339" t="str">
            <v>SOFT SERVICES</v>
          </cell>
          <cell r="BT1339" t="str">
            <v>SOFT SERVICES</v>
          </cell>
          <cell r="BU1339" t="str">
            <v>CLEANER</v>
          </cell>
          <cell r="BV1339"/>
        </row>
        <row r="1340">
          <cell r="D1340" t="str">
            <v>001338</v>
          </cell>
          <cell r="E1340" t="str">
            <v>INACTIVE</v>
          </cell>
          <cell r="F1340" t="str">
            <v>RAJ KUMAR SHRESTHA</v>
          </cell>
          <cell r="G1340" t="str">
            <v>CLEANER</v>
          </cell>
          <cell r="H1340" t="str">
            <v>SOFT SERVICES</v>
          </cell>
          <cell r="I1340"/>
          <cell r="J1340"/>
          <cell r="K1340"/>
          <cell r="L1340"/>
          <cell r="M1340"/>
          <cell r="N1340"/>
          <cell r="O1340" t="str">
            <v>CLEANER</v>
          </cell>
          <cell r="P1340" t="str">
            <v>OPERATIONS AND LABOUR</v>
          </cell>
          <cell r="Q1340">
            <v>44299</v>
          </cell>
          <cell r="R1340" t="str">
            <v>T1</v>
          </cell>
          <cell r="S1340" t="str">
            <v>MALE</v>
          </cell>
          <cell r="T1340">
            <v>44299</v>
          </cell>
          <cell r="U1340">
            <v>44482</v>
          </cell>
          <cell r="V1340"/>
          <cell r="W1340" t="str">
            <v>SINGLE</v>
          </cell>
          <cell r="X1340">
            <v>1000</v>
          </cell>
          <cell r="Y1340" t="str">
            <v>Company Provided</v>
          </cell>
          <cell r="Z1340" t="str">
            <v>Company Provided</v>
          </cell>
          <cell r="AA1340" t="str">
            <v>Company Provided</v>
          </cell>
          <cell r="AB1340"/>
          <cell r="AC1340"/>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v>0</v>
          </cell>
          <cell r="BC1340"/>
          <cell r="BD1340"/>
          <cell r="BE1340"/>
          <cell r="BF1340"/>
          <cell r="BG1340"/>
          <cell r="BH1340"/>
          <cell r="BI1340"/>
          <cell r="BJ1340"/>
          <cell r="BK1340"/>
          <cell r="BL1340">
            <v>44534</v>
          </cell>
          <cell r="BM1340" t="str">
            <v>RESIGNATION</v>
          </cell>
          <cell r="BN1340" t="str">
            <v>FINAL EXIT</v>
          </cell>
          <cell r="BO1340" t="str">
            <v>CLEARED</v>
          </cell>
          <cell r="BP1340"/>
          <cell r="BQ1340"/>
          <cell r="BR1340"/>
          <cell r="BS1340" t="str">
            <v>SOFT SERVICES</v>
          </cell>
          <cell r="BT1340" t="e">
            <v>#N/A</v>
          </cell>
          <cell r="BU1340" t="str">
            <v>CLEANER</v>
          </cell>
          <cell r="BV1340"/>
        </row>
        <row r="1341">
          <cell r="D1341" t="str">
            <v>001339</v>
          </cell>
          <cell r="E1341" t="str">
            <v>INACTIVE</v>
          </cell>
          <cell r="F1341" t="str">
            <v>BABALU KAMAT</v>
          </cell>
          <cell r="G1341" t="str">
            <v>CLEANER - STATION</v>
          </cell>
          <cell r="H1341" t="str">
            <v>SOFT SERVICES</v>
          </cell>
          <cell r="I1341"/>
          <cell r="J1341"/>
          <cell r="K1341"/>
          <cell r="L1341"/>
          <cell r="M1341"/>
          <cell r="N1341"/>
          <cell r="O1341" t="str">
            <v>CLEANER</v>
          </cell>
          <cell r="P1341" t="str">
            <v>OPERATIONS AND LABOUR</v>
          </cell>
          <cell r="Q1341">
            <v>44299</v>
          </cell>
          <cell r="R1341" t="str">
            <v>T1</v>
          </cell>
          <cell r="S1341" t="str">
            <v>MALE</v>
          </cell>
          <cell r="T1341">
            <v>44299</v>
          </cell>
          <cell r="U1341">
            <v>44482</v>
          </cell>
          <cell r="V1341"/>
          <cell r="W1341" t="str">
            <v>SINGLE</v>
          </cell>
          <cell r="X1341">
            <v>1000</v>
          </cell>
          <cell r="Y1341" t="str">
            <v>Company Provided</v>
          </cell>
          <cell r="Z1341" t="str">
            <v>Company Provided</v>
          </cell>
          <cell r="AA1341" t="str">
            <v>Company Provided</v>
          </cell>
          <cell r="AB1341"/>
          <cell r="AC1341"/>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v>0</v>
          </cell>
          <cell r="BC1341"/>
          <cell r="BD1341"/>
          <cell r="BE1341"/>
          <cell r="BF1341"/>
          <cell r="BG1341"/>
          <cell r="BH1341"/>
          <cell r="BI1341"/>
          <cell r="BJ1341"/>
          <cell r="BK1341"/>
          <cell r="BL1341">
            <v>44912</v>
          </cell>
          <cell r="BM1341" t="str">
            <v>RESIGNATION</v>
          </cell>
          <cell r="BN1341" t="str">
            <v>SPONSORSHIP TRANSFER</v>
          </cell>
          <cell r="BO1341" t="str">
            <v>CLEARED</v>
          </cell>
          <cell r="BP1341"/>
          <cell r="BQ1341"/>
          <cell r="BR1341"/>
          <cell r="BS1341" t="str">
            <v>SOFT SERVICES</v>
          </cell>
          <cell r="BT1341" t="e">
            <v>#N/A</v>
          </cell>
          <cell r="BU1341" t="str">
            <v>CLEANER</v>
          </cell>
          <cell r="BV1341"/>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cell r="M1342"/>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cell r="W1342" t="str">
            <v>SINGLE</v>
          </cell>
          <cell r="X1342">
            <v>1000</v>
          </cell>
          <cell r="Y1342" t="str">
            <v>Company Provided</v>
          </cell>
          <cell r="Z1342" t="str">
            <v>Company Provided</v>
          </cell>
          <cell r="AA1342" t="str">
            <v>Company Provided</v>
          </cell>
          <cell r="AB1342"/>
          <cell r="AC1342"/>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cell r="BD1342"/>
          <cell r="BE1342"/>
          <cell r="BF1342"/>
          <cell r="BG1342" t="str">
            <v>deepindhami6@gmail.com</v>
          </cell>
          <cell r="BH1342"/>
          <cell r="BI1342"/>
          <cell r="BJ1342"/>
          <cell r="BK1342"/>
          <cell r="BL1342"/>
          <cell r="BM1342"/>
          <cell r="BN1342"/>
          <cell r="BO1342"/>
          <cell r="BP1342"/>
          <cell r="BQ1342"/>
          <cell r="BR1342"/>
          <cell r="BS1342" t="str">
            <v>SOFT SERVICES</v>
          </cell>
          <cell r="BT1342" t="str">
            <v>SOFT SERVICES</v>
          </cell>
          <cell r="BU1342" t="str">
            <v>CLEANER</v>
          </cell>
          <cell r="BV1342"/>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cell r="M1343"/>
          <cell r="N1343" t="str">
            <v>AL QASSAR</v>
          </cell>
          <cell r="O1343" t="str">
            <v>CLEANER</v>
          </cell>
          <cell r="P1343" t="str">
            <v>OPERATIONS AND LABOUR</v>
          </cell>
          <cell r="Q1343">
            <v>44299</v>
          </cell>
          <cell r="R1343" t="str">
            <v>T1</v>
          </cell>
          <cell r="S1343" t="str">
            <v>MALE</v>
          </cell>
          <cell r="T1343">
            <v>44299</v>
          </cell>
          <cell r="U1343">
            <v>44482</v>
          </cell>
          <cell r="V1343"/>
          <cell r="W1343" t="str">
            <v>SINGLE</v>
          </cell>
          <cell r="X1343">
            <v>1000</v>
          </cell>
          <cell r="Y1343" t="str">
            <v>Company Provided</v>
          </cell>
          <cell r="Z1343" t="str">
            <v>Company Provided</v>
          </cell>
          <cell r="AA1343" t="str">
            <v>Company Provided</v>
          </cell>
          <cell r="AB1343"/>
          <cell r="AC1343"/>
          <cell r="AD1343">
            <v>1000</v>
          </cell>
          <cell r="AE1343" t="str">
            <v>YES</v>
          </cell>
          <cell r="AF1343" t="str">
            <v>TRAM</v>
          </cell>
          <cell r="AG1343" t="str">
            <v>NEPAL</v>
          </cell>
          <cell r="AH1343">
            <v>34985</v>
          </cell>
          <cell r="AI1343">
            <v>27</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cell r="BD1343"/>
          <cell r="BE1343"/>
          <cell r="BF1343"/>
          <cell r="BG1343" t="str">
            <v>dipakraee36@gmail.com</v>
          </cell>
          <cell r="BH1343"/>
          <cell r="BI1343"/>
          <cell r="BJ1343"/>
          <cell r="BK1343"/>
          <cell r="BL1343">
            <v>45107</v>
          </cell>
          <cell r="BM1343" t="str">
            <v>RESIGNATION</v>
          </cell>
          <cell r="BN1343" t="str">
            <v>FINAL EXIT</v>
          </cell>
          <cell r="BO1343" t="str">
            <v>CLEARED</v>
          </cell>
          <cell r="BP1343"/>
          <cell r="BQ1343"/>
          <cell r="BR1343"/>
          <cell r="BS1343" t="str">
            <v>SOFT SERVICES</v>
          </cell>
          <cell r="BT1343" t="str">
            <v>SOFT SERVICES</v>
          </cell>
          <cell r="BU1343" t="str">
            <v>CLEANER</v>
          </cell>
          <cell r="BV1343"/>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cell r="M1344"/>
          <cell r="N1344" t="str">
            <v>SPORT CITY</v>
          </cell>
          <cell r="O1344" t="str">
            <v>CLEANER</v>
          </cell>
          <cell r="P1344" t="str">
            <v>OPERATIONS AND LABOUR</v>
          </cell>
          <cell r="Q1344">
            <v>44299</v>
          </cell>
          <cell r="R1344" t="str">
            <v>T1</v>
          </cell>
          <cell r="S1344" t="str">
            <v>MALE</v>
          </cell>
          <cell r="T1344">
            <v>44299</v>
          </cell>
          <cell r="U1344">
            <v>44482</v>
          </cell>
          <cell r="V1344"/>
          <cell r="W1344" t="str">
            <v>SINGLE</v>
          </cell>
          <cell r="X1344">
            <v>1000</v>
          </cell>
          <cell r="Y1344" t="str">
            <v>Company Provided</v>
          </cell>
          <cell r="Z1344" t="str">
            <v>Company Provided</v>
          </cell>
          <cell r="AA1344" t="str">
            <v>Company Provided</v>
          </cell>
          <cell r="AB1344"/>
          <cell r="AC1344"/>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cell r="BD1344"/>
          <cell r="BE1344"/>
          <cell r="BF1344"/>
          <cell r="BG1344" t="str">
            <v>karisahqatar@gmail.com</v>
          </cell>
          <cell r="BH1344"/>
          <cell r="BI1344"/>
          <cell r="BJ1344"/>
          <cell r="BK1344"/>
          <cell r="BL1344"/>
          <cell r="BM1344"/>
          <cell r="BN1344"/>
          <cell r="BO1344"/>
          <cell r="BP1344"/>
          <cell r="BQ1344"/>
          <cell r="BR1344"/>
          <cell r="BS1344" t="str">
            <v>SOFT SERVICES</v>
          </cell>
          <cell r="BT1344" t="str">
            <v>SOFT SERVICES</v>
          </cell>
          <cell r="BU1344" t="str">
            <v>CLEANER</v>
          </cell>
          <cell r="BV1344"/>
        </row>
        <row r="1345">
          <cell r="D1345" t="str">
            <v>001343</v>
          </cell>
          <cell r="E1345" t="str">
            <v>INACTIVE</v>
          </cell>
          <cell r="F1345" t="str">
            <v>ARJUN RAM</v>
          </cell>
          <cell r="G1345" t="str">
            <v>CLEANER</v>
          </cell>
          <cell r="H1345" t="str">
            <v>SOFT SERVICES</v>
          </cell>
          <cell r="I1345"/>
          <cell r="J1345"/>
          <cell r="K1345"/>
          <cell r="L1345"/>
          <cell r="M1345"/>
          <cell r="N1345"/>
          <cell r="O1345" t="str">
            <v>CLEANER</v>
          </cell>
          <cell r="P1345" t="str">
            <v>OPERATIONS AND LABOUR</v>
          </cell>
          <cell r="Q1345">
            <v>44299</v>
          </cell>
          <cell r="R1345" t="str">
            <v>T1</v>
          </cell>
          <cell r="S1345" t="str">
            <v>MALE</v>
          </cell>
          <cell r="T1345">
            <v>44299</v>
          </cell>
          <cell r="U1345">
            <v>44482</v>
          </cell>
          <cell r="V1345"/>
          <cell r="W1345" t="str">
            <v>SINGLE</v>
          </cell>
          <cell r="X1345">
            <v>1000</v>
          </cell>
          <cell r="Y1345" t="str">
            <v>Company Provided</v>
          </cell>
          <cell r="Z1345" t="str">
            <v>Company Provided</v>
          </cell>
          <cell r="AA1345" t="str">
            <v>Company Provided</v>
          </cell>
          <cell r="AB1345"/>
          <cell r="AC1345"/>
          <cell r="AD1345">
            <v>1000</v>
          </cell>
          <cell r="AE1345" t="str">
            <v>YES</v>
          </cell>
          <cell r="AF1345" t="str">
            <v>TRAM</v>
          </cell>
          <cell r="AG1345" t="str">
            <v>NEPAL</v>
          </cell>
          <cell r="AH1345"/>
          <cell r="AI1345">
            <v>123</v>
          </cell>
          <cell r="AJ1345" t="str">
            <v>INACTIVE</v>
          </cell>
          <cell r="AK1345" t="str">
            <v>Rejoined</v>
          </cell>
          <cell r="AL1345">
            <v>0</v>
          </cell>
          <cell r="AM1345" t="str">
            <v>09263051</v>
          </cell>
          <cell r="AN1345"/>
          <cell r="AO1345"/>
          <cell r="AP1345"/>
          <cell r="AQ1345"/>
          <cell r="AR1345" t="str">
            <v>Dukhan Bank</v>
          </cell>
          <cell r="AS1345">
            <v>0</v>
          </cell>
          <cell r="AT1345">
            <v>0</v>
          </cell>
          <cell r="AU1345">
            <v>0</v>
          </cell>
          <cell r="AV1345" t="str">
            <v>New joiner; Awaiting for QID - to open an account in CBQ</v>
          </cell>
          <cell r="AW1345" t="str">
            <v>Not Ready</v>
          </cell>
          <cell r="AX1345">
            <v>21</v>
          </cell>
          <cell r="AY1345" t="str">
            <v>EVERY TWO YEARS</v>
          </cell>
          <cell r="AZ1345">
            <v>0.5</v>
          </cell>
          <cell r="BA1345" t="str">
            <v>AL ETQAN</v>
          </cell>
          <cell r="BB1345">
            <v>0</v>
          </cell>
          <cell r="BC1345"/>
          <cell r="BD1345"/>
          <cell r="BE1345"/>
          <cell r="BF1345"/>
          <cell r="BG1345"/>
          <cell r="BH1345"/>
          <cell r="BI1345"/>
          <cell r="BJ1345"/>
          <cell r="BK1345"/>
          <cell r="BL1345" t="str">
            <v xml:space="preserve">Not Joined - Tested Covid +ve </v>
          </cell>
          <cell r="BM1345"/>
          <cell r="BN1345" t="str">
            <v xml:space="preserve">Not Joined - Tested Covid +ve </v>
          </cell>
          <cell r="BO1345" t="str">
            <v>CLEARED</v>
          </cell>
          <cell r="BP1345"/>
          <cell r="BQ1345"/>
          <cell r="BR1345"/>
          <cell r="BS1345" t="str">
            <v>SOFT SERVICES</v>
          </cell>
          <cell r="BT1345" t="e">
            <v>#N/A</v>
          </cell>
          <cell r="BU1345" t="str">
            <v>CLEANER</v>
          </cell>
          <cell r="BV1345"/>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cell r="M1346"/>
          <cell r="N1346" t="str">
            <v>NATIONAL MUSEUM OF QATAR</v>
          </cell>
          <cell r="O1346" t="str">
            <v>CLEANER</v>
          </cell>
          <cell r="P1346" t="str">
            <v>OPERATIONS AND LABOUR</v>
          </cell>
          <cell r="Q1346">
            <v>44299</v>
          </cell>
          <cell r="R1346" t="str">
            <v>T2</v>
          </cell>
          <cell r="S1346" t="str">
            <v>MALE</v>
          </cell>
          <cell r="T1346">
            <v>44299</v>
          </cell>
          <cell r="U1346">
            <v>44482</v>
          </cell>
          <cell r="V1346"/>
          <cell r="W1346" t="str">
            <v>SINGLE</v>
          </cell>
          <cell r="X1346">
            <v>1100</v>
          </cell>
          <cell r="Y1346" t="str">
            <v>Company Provided</v>
          </cell>
          <cell r="Z1346" t="str">
            <v>Company Provided</v>
          </cell>
          <cell r="AA1346" t="str">
            <v>Company Provided</v>
          </cell>
          <cell r="AB1346"/>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cell r="BD1346"/>
          <cell r="BE1346"/>
          <cell r="BF1346"/>
          <cell r="BG1346" t="str">
            <v>chhetrisachin060@gmail.com</v>
          </cell>
          <cell r="BH1346"/>
          <cell r="BI1346"/>
          <cell r="BJ1346" t="str">
            <v>DESI CLEANER TO TEAM LEADER BASIC SALARY 1000 TO 1100 OTHER ALLOWANCES 100 TOTAL SALARY 1000 TO 1200 GRADE T1 TO T2</v>
          </cell>
          <cell r="BK1346">
            <v>44713</v>
          </cell>
          <cell r="BL1346"/>
          <cell r="BM1346"/>
          <cell r="BN1346"/>
          <cell r="BO1346"/>
          <cell r="BP1346"/>
          <cell r="BQ1346"/>
          <cell r="BR1346"/>
          <cell r="BS1346" t="str">
            <v>SOFT SERVICES</v>
          </cell>
          <cell r="BT1346" t="str">
            <v>SOFT SERVICES</v>
          </cell>
          <cell r="BU1346" t="str">
            <v>CLEANER</v>
          </cell>
          <cell r="BV1346"/>
        </row>
        <row r="1347">
          <cell r="D1347" t="str">
            <v>001345</v>
          </cell>
          <cell r="E1347" t="str">
            <v>ACTIVE</v>
          </cell>
          <cell r="F1347" t="str">
            <v>SUDIP SUNAR</v>
          </cell>
          <cell r="G1347" t="str">
            <v>CLEANER - STATION</v>
          </cell>
          <cell r="H1347" t="str">
            <v>SOFT SERVICES</v>
          </cell>
          <cell r="I1347" t="str">
            <v>CLEANER</v>
          </cell>
          <cell r="J1347" t="str">
            <v>RED LINE</v>
          </cell>
          <cell r="K1347" t="str">
            <v>DOHA METRO</v>
          </cell>
          <cell r="L1347"/>
          <cell r="M1347"/>
          <cell r="N1347" t="str">
            <v>AL QASSAR</v>
          </cell>
          <cell r="O1347" t="str">
            <v>CLEANER</v>
          </cell>
          <cell r="P1347" t="str">
            <v>OPERATIONS AND LABOUR</v>
          </cell>
          <cell r="Q1347">
            <v>44299</v>
          </cell>
          <cell r="R1347" t="str">
            <v>T1</v>
          </cell>
          <cell r="S1347" t="str">
            <v>MALE</v>
          </cell>
          <cell r="T1347">
            <v>44299</v>
          </cell>
          <cell r="U1347">
            <v>44482</v>
          </cell>
          <cell r="V1347"/>
          <cell r="W1347" t="str">
            <v>SINGLE</v>
          </cell>
          <cell r="X1347">
            <v>1000</v>
          </cell>
          <cell r="Y1347" t="str">
            <v>Company Provided</v>
          </cell>
          <cell r="Z1347" t="str">
            <v>Company Provided</v>
          </cell>
          <cell r="AA1347" t="str">
            <v>Company Provided</v>
          </cell>
          <cell r="AB1347"/>
          <cell r="AC1347"/>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cell r="BD1347"/>
          <cell r="BE1347"/>
          <cell r="BF1347"/>
          <cell r="BG1347" t="str">
            <v>sunarsudip333@gmail.com</v>
          </cell>
          <cell r="BH1347"/>
          <cell r="BI1347"/>
          <cell r="BJ1347"/>
          <cell r="BK1347"/>
          <cell r="BL1347">
            <v>45185</v>
          </cell>
          <cell r="BM1347" t="str">
            <v>RESIGNATION</v>
          </cell>
          <cell r="BN1347" t="str">
            <v>FINAL EXIT</v>
          </cell>
          <cell r="BO1347" t="str">
            <v>RESI LETTER - HR</v>
          </cell>
          <cell r="BP1347"/>
          <cell r="BQ1347"/>
          <cell r="BR1347"/>
          <cell r="BS1347" t="str">
            <v>SOFT SERVICES</v>
          </cell>
          <cell r="BT1347" t="str">
            <v>SOFT SERVICES</v>
          </cell>
          <cell r="BU1347" t="str">
            <v>CLEANER</v>
          </cell>
          <cell r="BV1347"/>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cell r="M1348"/>
          <cell r="N1348" t="str">
            <v>NATIONAL MUSEUM OF QATAR</v>
          </cell>
          <cell r="O1348" t="str">
            <v>CLEANER</v>
          </cell>
          <cell r="P1348" t="str">
            <v>OPERATIONS AND LABOUR</v>
          </cell>
          <cell r="Q1348">
            <v>44299</v>
          </cell>
          <cell r="R1348" t="str">
            <v>T1</v>
          </cell>
          <cell r="S1348" t="str">
            <v>MALE</v>
          </cell>
          <cell r="T1348">
            <v>44299</v>
          </cell>
          <cell r="U1348">
            <v>44482</v>
          </cell>
          <cell r="V1348"/>
          <cell r="W1348" t="str">
            <v>SINGLE</v>
          </cell>
          <cell r="X1348">
            <v>1000</v>
          </cell>
          <cell r="Y1348" t="str">
            <v>Company Provided</v>
          </cell>
          <cell r="Z1348" t="str">
            <v>Company Provided</v>
          </cell>
          <cell r="AA1348" t="str">
            <v>Company Provided</v>
          </cell>
          <cell r="AB1348"/>
          <cell r="AC1348"/>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cell r="BD1348"/>
          <cell r="BE1348"/>
          <cell r="BF1348"/>
          <cell r="BG1348" t="str">
            <v xml:space="preserve">goletrizend@gmail.com </v>
          </cell>
          <cell r="BH1348"/>
          <cell r="BI1348"/>
          <cell r="BJ1348"/>
          <cell r="BK1348"/>
          <cell r="BL1348"/>
          <cell r="BM1348"/>
          <cell r="BN1348"/>
          <cell r="BO1348"/>
          <cell r="BP1348"/>
          <cell r="BQ1348"/>
          <cell r="BR1348"/>
          <cell r="BS1348" t="str">
            <v>SOFT SERVICES</v>
          </cell>
          <cell r="BT1348" t="str">
            <v>SOFT SERVICES</v>
          </cell>
          <cell r="BU1348" t="str">
            <v>CLEANER</v>
          </cell>
          <cell r="BV1348"/>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cell r="M1349"/>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cell r="W1349" t="str">
            <v>SINGLE</v>
          </cell>
          <cell r="X1349">
            <v>1200</v>
          </cell>
          <cell r="Y1349" t="str">
            <v>Company Provided</v>
          </cell>
          <cell r="Z1349" t="str">
            <v>Company Provided</v>
          </cell>
          <cell r="AA1349" t="str">
            <v>Company Provided</v>
          </cell>
          <cell r="AB1349"/>
          <cell r="AC1349"/>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cell r="BD1349"/>
          <cell r="BE1349"/>
          <cell r="BF1349"/>
          <cell r="BG1349"/>
          <cell r="BH1349"/>
          <cell r="BI1349"/>
          <cell r="BJ1349" t="str">
            <v>Designation Changed Cleaner to Team Leader and B. Salary Changed 1000 to 1200</v>
          </cell>
          <cell r="BK1349">
            <v>44562</v>
          </cell>
          <cell r="BL1349"/>
          <cell r="BM1349"/>
          <cell r="BN1349"/>
          <cell r="BO1349"/>
          <cell r="BP1349"/>
          <cell r="BQ1349"/>
          <cell r="BR1349"/>
          <cell r="BS1349" t="str">
            <v>SOFT SERVICES</v>
          </cell>
          <cell r="BT1349" t="str">
            <v>SOFT SERVICES</v>
          </cell>
          <cell r="BU1349" t="str">
            <v>CLEANER</v>
          </cell>
          <cell r="BV1349"/>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cell r="M1350"/>
          <cell r="N1350" t="str">
            <v>AL AZIZIYAH</v>
          </cell>
          <cell r="O1350" t="str">
            <v>CLEANER</v>
          </cell>
          <cell r="P1350" t="str">
            <v>OPERATIONS AND LABOUR</v>
          </cell>
          <cell r="Q1350">
            <v>44299</v>
          </cell>
          <cell r="R1350" t="str">
            <v>T1</v>
          </cell>
          <cell r="S1350" t="str">
            <v>MALE</v>
          </cell>
          <cell r="T1350">
            <v>44299</v>
          </cell>
          <cell r="U1350">
            <v>44482</v>
          </cell>
          <cell r="V1350"/>
          <cell r="W1350" t="str">
            <v>SINGLE</v>
          </cell>
          <cell r="X1350">
            <v>1000</v>
          </cell>
          <cell r="Y1350" t="str">
            <v>Company Provided</v>
          </cell>
          <cell r="Z1350" t="str">
            <v>Company Provided</v>
          </cell>
          <cell r="AA1350" t="str">
            <v>Company Provided</v>
          </cell>
          <cell r="AB1350"/>
          <cell r="AC1350"/>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cell r="BD1350"/>
          <cell r="BE1350"/>
          <cell r="BF1350"/>
          <cell r="BG1350" t="str">
            <v>mdnizamudinsiddique@gmail.com</v>
          </cell>
          <cell r="BH1350"/>
          <cell r="BI1350"/>
          <cell r="BJ1350"/>
          <cell r="BK1350"/>
          <cell r="BL1350"/>
          <cell r="BM1350"/>
          <cell r="BN1350"/>
          <cell r="BO1350"/>
          <cell r="BP1350"/>
          <cell r="BQ1350"/>
          <cell r="BR1350"/>
          <cell r="BS1350" t="str">
            <v>SOFT SERVICES</v>
          </cell>
          <cell r="BT1350" t="str">
            <v>SOFT SERVICES</v>
          </cell>
          <cell r="BU1350" t="str">
            <v>CLEANER</v>
          </cell>
          <cell r="BV1350"/>
        </row>
        <row r="1351">
          <cell r="D1351" t="str">
            <v>001349</v>
          </cell>
          <cell r="E1351" t="str">
            <v>INACTIVE</v>
          </cell>
          <cell r="F1351" t="str">
            <v>SAMIR ROKAYA</v>
          </cell>
          <cell r="G1351" t="str">
            <v>CLEANER - STATION</v>
          </cell>
          <cell r="H1351" t="str">
            <v>SOFT SERVICES</v>
          </cell>
          <cell r="I1351"/>
          <cell r="J1351"/>
          <cell r="K1351"/>
          <cell r="L1351"/>
          <cell r="M1351"/>
          <cell r="N1351"/>
          <cell r="O1351" t="str">
            <v>CLEANER</v>
          </cell>
          <cell r="P1351" t="str">
            <v>OPERATIONS AND LABOUR</v>
          </cell>
          <cell r="Q1351">
            <v>44299</v>
          </cell>
          <cell r="R1351" t="str">
            <v>T1</v>
          </cell>
          <cell r="S1351" t="str">
            <v>MALE</v>
          </cell>
          <cell r="T1351">
            <v>44299</v>
          </cell>
          <cell r="U1351">
            <v>44482</v>
          </cell>
          <cell r="V1351"/>
          <cell r="W1351" t="str">
            <v>SINGLE</v>
          </cell>
          <cell r="X1351">
            <v>1000</v>
          </cell>
          <cell r="Y1351" t="str">
            <v>Company Provided</v>
          </cell>
          <cell r="Z1351" t="str">
            <v>Company Provided</v>
          </cell>
          <cell r="AA1351" t="str">
            <v>Company Provided</v>
          </cell>
          <cell r="AB1351"/>
          <cell r="AC1351"/>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v>0</v>
          </cell>
          <cell r="BC1351"/>
          <cell r="BD1351"/>
          <cell r="BE1351"/>
          <cell r="BF1351"/>
          <cell r="BG1351"/>
          <cell r="BH1351"/>
          <cell r="BI1351"/>
          <cell r="BJ1351"/>
          <cell r="BK1351"/>
          <cell r="BL1351">
            <v>44772</v>
          </cell>
          <cell r="BM1351" t="str">
            <v>RESIGNATION</v>
          </cell>
          <cell r="BN1351" t="str">
            <v>FINAL EXIT</v>
          </cell>
          <cell r="BO1351" t="str">
            <v>CLEARED</v>
          </cell>
          <cell r="BP1351"/>
          <cell r="BQ1351"/>
          <cell r="BR1351"/>
          <cell r="BS1351" t="str">
            <v>SOFT SERVICES</v>
          </cell>
          <cell r="BT1351" t="e">
            <v>#N/A</v>
          </cell>
          <cell r="BU1351" t="str">
            <v>CLEANER</v>
          </cell>
          <cell r="BV1351"/>
        </row>
        <row r="1352">
          <cell r="D1352" t="str">
            <v>001350</v>
          </cell>
          <cell r="E1352" t="str">
            <v>INACTIVE</v>
          </cell>
          <cell r="F1352" t="str">
            <v>KALPANA KATUWAL</v>
          </cell>
          <cell r="G1352" t="str">
            <v>CLEANER</v>
          </cell>
          <cell r="H1352" t="str">
            <v>SOFT SERVICES</v>
          </cell>
          <cell r="I1352"/>
          <cell r="J1352"/>
          <cell r="K1352"/>
          <cell r="L1352"/>
          <cell r="M1352"/>
          <cell r="N1352"/>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cell r="AC1352"/>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cell r="AR1352"/>
          <cell r="AS1352"/>
          <cell r="AT1352"/>
          <cell r="AU1352"/>
          <cell r="AV1352" t="str">
            <v>New joiner; Awaiting for QID - to open an account in CBQ</v>
          </cell>
          <cell r="AW1352" t="str">
            <v>Not Ready</v>
          </cell>
          <cell r="AX1352">
            <v>21</v>
          </cell>
          <cell r="AY1352" t="str">
            <v>EVERY TWO YEARS</v>
          </cell>
          <cell r="AZ1352">
            <v>0.5</v>
          </cell>
          <cell r="BA1352" t="str">
            <v>LOCAL TRANSFER - AL ETQAN</v>
          </cell>
          <cell r="BB1352">
            <v>0</v>
          </cell>
          <cell r="BC1352"/>
          <cell r="BD1352"/>
          <cell r="BE1352"/>
          <cell r="BF1352"/>
          <cell r="BG1352"/>
          <cell r="BH1352"/>
          <cell r="BI1352"/>
          <cell r="BJ1352"/>
          <cell r="BK1352"/>
          <cell r="BL1352">
            <v>44462</v>
          </cell>
          <cell r="BM1352" t="str">
            <v>TERMINATION</v>
          </cell>
          <cell r="BN1352" t="str">
            <v>FINAL EXIT</v>
          </cell>
          <cell r="BO1352" t="str">
            <v>CLEARED</v>
          </cell>
          <cell r="BP1352"/>
          <cell r="BQ1352"/>
          <cell r="BR1352"/>
          <cell r="BS1352" t="str">
            <v>SOFT SERVICES</v>
          </cell>
          <cell r="BT1352" t="e">
            <v>#N/A</v>
          </cell>
          <cell r="BU1352" t="str">
            <v>FACADE CLEANER</v>
          </cell>
          <cell r="BV1352"/>
        </row>
        <row r="1353">
          <cell r="D1353" t="str">
            <v>001351</v>
          </cell>
          <cell r="E1353" t="str">
            <v>INACTIVE</v>
          </cell>
          <cell r="F1353" t="str">
            <v>AYAD HANNA</v>
          </cell>
          <cell r="G1353" t="str">
            <v>DEPUTY PROJECT DIRECTOR</v>
          </cell>
          <cell r="H1353" t="str">
            <v xml:space="preserve">MANAGEMENT </v>
          </cell>
          <cell r="I1353"/>
          <cell r="J1353"/>
          <cell r="K1353"/>
          <cell r="L1353"/>
          <cell r="M1353"/>
          <cell r="N1353"/>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cell r="AC1353"/>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cell r="AS1353"/>
          <cell r="AT1353"/>
          <cell r="AU1353"/>
          <cell r="AV1353"/>
          <cell r="AW1353" t="str">
            <v>Not Ready</v>
          </cell>
          <cell r="AX1353">
            <v>30</v>
          </cell>
          <cell r="AY1353"/>
          <cell r="AZ1353"/>
          <cell r="BA1353" t="str">
            <v>DIRECT - AKTOR</v>
          </cell>
          <cell r="BB1353">
            <v>0</v>
          </cell>
          <cell r="BC1353" t="str">
            <v>Ayad.Hanna@acintercityfm.com&gt;</v>
          </cell>
          <cell r="BD1353"/>
          <cell r="BE1353"/>
          <cell r="BF1353"/>
          <cell r="BG1353"/>
          <cell r="BH1353"/>
          <cell r="BI1353"/>
          <cell r="BJ1353"/>
          <cell r="BK1353"/>
          <cell r="BL1353">
            <v>44933</v>
          </cell>
          <cell r="BM1353" t="str">
            <v>RELEASED BY AKTOR</v>
          </cell>
          <cell r="BN1353"/>
          <cell r="BO1353" t="str">
            <v>CLEARED</v>
          </cell>
          <cell r="BP1353"/>
          <cell r="BQ1353"/>
          <cell r="BR1353"/>
          <cell r="BS1353" t="str">
            <v>HEAD OFFICE</v>
          </cell>
          <cell r="BT1353" t="str">
            <v>HEAD OFFICE</v>
          </cell>
          <cell r="BU1353" t="str">
            <v>SUPPORT FUNCTION SENIOR MANAGER</v>
          </cell>
          <cell r="BV1353"/>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cell r="M1354"/>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cell r="AC1354"/>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v>0</v>
          </cell>
          <cell r="BC1354"/>
          <cell r="BD1354"/>
          <cell r="BE1354"/>
          <cell r="BF1354"/>
          <cell r="BG1354" t="str">
            <v>henrykasumbahrts@gmail.com</v>
          </cell>
          <cell r="BH1354"/>
          <cell r="BI1354"/>
          <cell r="BJ1354"/>
          <cell r="BK1354"/>
          <cell r="BL1354"/>
          <cell r="BM1354"/>
          <cell r="BN1354"/>
          <cell r="BO1354"/>
          <cell r="BP1354"/>
          <cell r="BQ1354"/>
          <cell r="BR1354"/>
          <cell r="BS1354" t="str">
            <v>HARD SERVICES- ELECTRICAL</v>
          </cell>
          <cell r="BT1354" t="str">
            <v>HARD SERVICES- ELECTRICAL</v>
          </cell>
          <cell r="BU1354" t="str">
            <v>TECHNICIAN</v>
          </cell>
          <cell r="BV1354"/>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cell r="M1355"/>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cell r="BD1355"/>
          <cell r="BE1355"/>
          <cell r="BF1355"/>
          <cell r="BG1355" t="str">
            <v>lwasampijja@gmail.com</v>
          </cell>
          <cell r="BH1355"/>
          <cell r="BI1355"/>
          <cell r="BJ1355" t="str">
            <v>Basic Salary 1200 to 1600 and Other Allowances Added 400. Total salary 1200 to 2000</v>
          </cell>
          <cell r="BK1355">
            <v>44682</v>
          </cell>
          <cell r="BL1355"/>
          <cell r="BM1355"/>
          <cell r="BN1355"/>
          <cell r="BO1355"/>
          <cell r="BP1355"/>
          <cell r="BQ1355"/>
          <cell r="BR1355"/>
          <cell r="BS1355" t="str">
            <v>HARD SERVICES- CIVIL</v>
          </cell>
          <cell r="BT1355" t="str">
            <v>HARD SERVICES- CIVIL</v>
          </cell>
          <cell r="BU1355" t="str">
            <v>MAINTENANCE ASSISTANT</v>
          </cell>
          <cell r="BV1355"/>
        </row>
        <row r="1356">
          <cell r="D1356" t="str">
            <v>001354</v>
          </cell>
          <cell r="E1356" t="str">
            <v>INACTIVE</v>
          </cell>
          <cell r="F1356" t="str">
            <v>JOMAR ROSALES MEDRANO</v>
          </cell>
          <cell r="G1356" t="str">
            <v>MECHANICAL TECHNICIAN</v>
          </cell>
          <cell r="H1356" t="str">
            <v>MEP</v>
          </cell>
          <cell r="I1356"/>
          <cell r="J1356"/>
          <cell r="K1356"/>
          <cell r="L1356"/>
          <cell r="M1356"/>
          <cell r="N1356"/>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cell r="AC1356"/>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cell r="BD1356"/>
          <cell r="BE1356"/>
          <cell r="BF1356"/>
          <cell r="BG1356"/>
          <cell r="BH1356"/>
          <cell r="BI1356"/>
          <cell r="BJ1356"/>
          <cell r="BK1356"/>
          <cell r="BL1356">
            <v>44854</v>
          </cell>
          <cell r="BM1356" t="str">
            <v>TERMINATION</v>
          </cell>
          <cell r="BN1356" t="str">
            <v>FINAL EXIT</v>
          </cell>
          <cell r="BO1356" t="str">
            <v>TERMINATION LETTER - HR</v>
          </cell>
          <cell r="BP1356" t="str">
            <v>WPS - 0</v>
          </cell>
          <cell r="BQ1356"/>
          <cell r="BR1356"/>
          <cell r="BS1356" t="str">
            <v>HARD SERVICES-MECHANICAL</v>
          </cell>
          <cell r="BT1356" t="str">
            <v>HARD SERVICES-MECHANICAL</v>
          </cell>
          <cell r="BU1356" t="str">
            <v>TECHNICIAN</v>
          </cell>
          <cell r="BV1356"/>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cell r="M1357"/>
          <cell r="N1357" t="str">
            <v>HAMAD HOSPITAL</v>
          </cell>
          <cell r="O1357" t="str">
            <v>FACADE CLEANER</v>
          </cell>
          <cell r="P1357" t="str">
            <v>OPERATIONS AND LABOUR</v>
          </cell>
          <cell r="Q1357">
            <v>44373</v>
          </cell>
          <cell r="R1357" t="str">
            <v>T1</v>
          </cell>
          <cell r="S1357" t="str">
            <v>MALE</v>
          </cell>
          <cell r="T1357">
            <v>44373</v>
          </cell>
          <cell r="U1357">
            <v>44556</v>
          </cell>
          <cell r="V1357"/>
          <cell r="W1357" t="str">
            <v>SINGLE</v>
          </cell>
          <cell r="X1357">
            <v>1000</v>
          </cell>
          <cell r="Y1357" t="str">
            <v>company Provided</v>
          </cell>
          <cell r="Z1357" t="str">
            <v>company Provided</v>
          </cell>
          <cell r="AA1357" t="str">
            <v>company Provided</v>
          </cell>
          <cell r="AB1357"/>
          <cell r="AC1357"/>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cell r="BD1357"/>
          <cell r="BE1357"/>
          <cell r="BF1357"/>
          <cell r="BG1357" t="str">
            <v>kjatindar93@gmail.com</v>
          </cell>
          <cell r="BH1357"/>
          <cell r="BI1357"/>
          <cell r="BJ1357"/>
          <cell r="BK1357"/>
          <cell r="BL1357"/>
          <cell r="BM1357"/>
          <cell r="BN1357"/>
          <cell r="BO1357"/>
          <cell r="BP1357"/>
          <cell r="BQ1357"/>
          <cell r="BR1357"/>
          <cell r="BS1357" t="str">
            <v>SOFT SERVICES</v>
          </cell>
          <cell r="BT1357" t="str">
            <v>SOFT SERVICES</v>
          </cell>
          <cell r="BU1357" t="str">
            <v>FACADE CLEANER</v>
          </cell>
          <cell r="BV1357"/>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cell r="M1358"/>
          <cell r="N1358" t="str">
            <v>AL RAYYAN/AL QADEEM</v>
          </cell>
          <cell r="O1358" t="str">
            <v>CLEANER</v>
          </cell>
          <cell r="P1358" t="str">
            <v>OPERATIONS AND LABOUR</v>
          </cell>
          <cell r="Q1358">
            <v>44373</v>
          </cell>
          <cell r="R1358" t="str">
            <v>T1</v>
          </cell>
          <cell r="S1358" t="str">
            <v>MALE</v>
          </cell>
          <cell r="T1358">
            <v>44373</v>
          </cell>
          <cell r="U1358">
            <v>44556</v>
          </cell>
          <cell r="V1358"/>
          <cell r="W1358" t="str">
            <v>SINGLE</v>
          </cell>
          <cell r="X1358">
            <v>1000</v>
          </cell>
          <cell r="Y1358" t="str">
            <v>company Provided</v>
          </cell>
          <cell r="Z1358" t="str">
            <v>company Provided</v>
          </cell>
          <cell r="AA1358" t="str">
            <v>company Provided</v>
          </cell>
          <cell r="AB1358"/>
          <cell r="AC1358"/>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cell r="BD1358"/>
          <cell r="BE1358"/>
          <cell r="BF1358"/>
          <cell r="BG1358"/>
          <cell r="BH1358"/>
          <cell r="BI1358"/>
          <cell r="BJ1358"/>
          <cell r="BK1358"/>
          <cell r="BL1358"/>
          <cell r="BM1358"/>
          <cell r="BN1358"/>
          <cell r="BO1358"/>
          <cell r="BP1358"/>
          <cell r="BQ1358"/>
          <cell r="BR1358"/>
          <cell r="BS1358" t="str">
            <v>SOFT SERVICES</v>
          </cell>
          <cell r="BT1358" t="str">
            <v>SOFT SERVICES</v>
          </cell>
          <cell r="BU1358" t="str">
            <v>CLEANER</v>
          </cell>
          <cell r="BV1358"/>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cell r="M1359"/>
          <cell r="N1359" t="str">
            <v>GENERAL</v>
          </cell>
          <cell r="O1359" t="str">
            <v>TECHNICIAN</v>
          </cell>
          <cell r="P1359" t="str">
            <v>OPERATIONS AND LABOUR</v>
          </cell>
          <cell r="Q1359">
            <v>44367</v>
          </cell>
          <cell r="R1359" t="str">
            <v>T2</v>
          </cell>
          <cell r="S1359" t="str">
            <v>MALE</v>
          </cell>
          <cell r="T1359">
            <v>44367</v>
          </cell>
          <cell r="U1359">
            <v>44550</v>
          </cell>
          <cell r="V1359"/>
          <cell r="W1359" t="str">
            <v>SINGLE</v>
          </cell>
          <cell r="X1359">
            <v>1700</v>
          </cell>
          <cell r="Y1359" t="str">
            <v>company Provided</v>
          </cell>
          <cell r="Z1359" t="str">
            <v>company Provided</v>
          </cell>
          <cell r="AA1359" t="str">
            <v>company Provided</v>
          </cell>
          <cell r="AB1359"/>
          <cell r="AC1359"/>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cell r="BD1359"/>
          <cell r="BE1359"/>
          <cell r="BF1359"/>
          <cell r="BG1359" t="str">
            <v>rr0796414@gmail.com</v>
          </cell>
          <cell r="BH1359"/>
          <cell r="BI1359"/>
          <cell r="BJ1359"/>
          <cell r="BK1359"/>
          <cell r="BL1359"/>
          <cell r="BM1359"/>
          <cell r="BN1359"/>
          <cell r="BO1359"/>
          <cell r="BP1359"/>
          <cell r="BQ1359"/>
          <cell r="BR1359"/>
          <cell r="BS1359" t="str">
            <v>HARD SERVICES-MECHANICAL</v>
          </cell>
          <cell r="BT1359" t="str">
            <v>HARD SERVICES-MECHANICAL</v>
          </cell>
          <cell r="BU1359" t="str">
            <v>TECHNICIAN</v>
          </cell>
          <cell r="BV1359"/>
        </row>
        <row r="1360">
          <cell r="D1360" t="str">
            <v>001358</v>
          </cell>
          <cell r="E1360" t="str">
            <v>INACTIVE</v>
          </cell>
          <cell r="F1360" t="str">
            <v>MOHAMMAD AJRUDEEN KALLU KHAN</v>
          </cell>
          <cell r="G1360" t="str">
            <v>HVAC TECHNICIAN</v>
          </cell>
          <cell r="H1360" t="str">
            <v>MEP</v>
          </cell>
          <cell r="I1360"/>
          <cell r="J1360"/>
          <cell r="K1360"/>
          <cell r="L1360"/>
          <cell r="M1360"/>
          <cell r="N1360"/>
          <cell r="O1360" t="str">
            <v>TECHNICIAN</v>
          </cell>
          <cell r="P1360" t="str">
            <v>OPERATIONS AND LABOUR</v>
          </cell>
          <cell r="Q1360">
            <v>44367</v>
          </cell>
          <cell r="R1360" t="str">
            <v>T2</v>
          </cell>
          <cell r="S1360" t="str">
            <v>MALE</v>
          </cell>
          <cell r="T1360">
            <v>44367</v>
          </cell>
          <cell r="U1360">
            <v>44550</v>
          </cell>
          <cell r="V1360"/>
          <cell r="W1360" t="str">
            <v>SINGLE</v>
          </cell>
          <cell r="X1360">
            <v>1500</v>
          </cell>
          <cell r="Y1360" t="str">
            <v>company Provided</v>
          </cell>
          <cell r="Z1360" t="str">
            <v>company Provided</v>
          </cell>
          <cell r="AA1360" t="str">
            <v>company Provided</v>
          </cell>
          <cell r="AB1360"/>
          <cell r="AC1360"/>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cell r="BC1360"/>
          <cell r="BD1360"/>
          <cell r="BE1360"/>
          <cell r="BF1360"/>
          <cell r="BG1360"/>
          <cell r="BH1360"/>
          <cell r="BI1360" t="str">
            <v>O+</v>
          </cell>
          <cell r="BJ1360"/>
          <cell r="BK1360"/>
          <cell r="BL1360">
            <v>44866</v>
          </cell>
          <cell r="BM1360" t="str">
            <v>RESIGNATION</v>
          </cell>
          <cell r="BN1360" t="str">
            <v>SPONSORSHIP TRANSFER</v>
          </cell>
          <cell r="BO1360" t="str">
            <v>CLEARED</v>
          </cell>
          <cell r="BP1360"/>
          <cell r="BQ1360"/>
          <cell r="BR1360"/>
          <cell r="BS1360" t="str">
            <v>HARD SERVICES-MECHANICAL</v>
          </cell>
          <cell r="BT1360" t="e">
            <v>#N/A</v>
          </cell>
          <cell r="BU1360" t="str">
            <v>TECHNICIAN</v>
          </cell>
          <cell r="BV1360"/>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cell r="M1361"/>
          <cell r="N1361" t="str">
            <v>UMM GHUWAILINA</v>
          </cell>
          <cell r="O1361" t="str">
            <v>SENIOR TECHNICIAN</v>
          </cell>
          <cell r="P1361" t="str">
            <v>OPERATIONS AND LABOUR</v>
          </cell>
          <cell r="Q1361">
            <v>44364</v>
          </cell>
          <cell r="R1361" t="str">
            <v>T3</v>
          </cell>
          <cell r="S1361" t="str">
            <v>MALE</v>
          </cell>
          <cell r="T1361">
            <v>44364</v>
          </cell>
          <cell r="U1361">
            <v>44547</v>
          </cell>
          <cell r="V1361"/>
          <cell r="W1361" t="str">
            <v>SINGLE</v>
          </cell>
          <cell r="X1361">
            <v>2000</v>
          </cell>
          <cell r="Y1361" t="str">
            <v xml:space="preserve">Company Provided </v>
          </cell>
          <cell r="Z1361" t="str">
            <v xml:space="preserve">Company Provided </v>
          </cell>
          <cell r="AA1361" t="str">
            <v xml:space="preserve">Company Provided </v>
          </cell>
          <cell r="AB1361"/>
          <cell r="AC1361"/>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cell r="BD1361"/>
          <cell r="BE1361"/>
          <cell r="BF1361"/>
          <cell r="BG1361" t="str">
            <v>yuthan61@gmail.com</v>
          </cell>
          <cell r="BH1361"/>
          <cell r="BI1361"/>
          <cell r="BJ1361"/>
          <cell r="BK1361"/>
          <cell r="BL1361">
            <v>45226</v>
          </cell>
          <cell r="BM1361" t="str">
            <v>TERMINATION</v>
          </cell>
          <cell r="BN1361"/>
          <cell r="BO1361" t="str">
            <v>TERMINATION LETTER - HR</v>
          </cell>
          <cell r="BP1361"/>
          <cell r="BQ1361"/>
          <cell r="BR1361"/>
          <cell r="BS1361" t="str">
            <v>HARD SERVICES- ELECTRICAL</v>
          </cell>
          <cell r="BT1361" t="str">
            <v>HARD SERVICES- ELECTRICAL</v>
          </cell>
          <cell r="BU1361" t="str">
            <v>SENIOR TECHNICIAN</v>
          </cell>
          <cell r="BV1361"/>
        </row>
        <row r="1362">
          <cell r="D1362" t="str">
            <v>001360</v>
          </cell>
          <cell r="E1362" t="str">
            <v>INACTIVE</v>
          </cell>
          <cell r="F1362" t="str">
            <v xml:space="preserve">WASANTHA JINADASA KALUTARAGE </v>
          </cell>
          <cell r="G1362" t="str">
            <v>BMS TECHNICIAN</v>
          </cell>
          <cell r="H1362" t="str">
            <v>MEP</v>
          </cell>
          <cell r="I1362"/>
          <cell r="J1362"/>
          <cell r="K1362"/>
          <cell r="L1362"/>
          <cell r="M1362"/>
          <cell r="N1362"/>
          <cell r="O1362" t="str">
            <v>TECHNICIAN</v>
          </cell>
          <cell r="P1362" t="str">
            <v>OPERATIONS AND LABOUR</v>
          </cell>
          <cell r="Q1362">
            <v>44364</v>
          </cell>
          <cell r="R1362" t="str">
            <v>T2</v>
          </cell>
          <cell r="S1362" t="str">
            <v>MALE</v>
          </cell>
          <cell r="T1362">
            <v>44364</v>
          </cell>
          <cell r="U1362">
            <v>44547</v>
          </cell>
          <cell r="V1362"/>
          <cell r="W1362" t="str">
            <v>SINGLE</v>
          </cell>
          <cell r="X1362">
            <v>2500</v>
          </cell>
          <cell r="Y1362" t="str">
            <v xml:space="preserve">Company Provided </v>
          </cell>
          <cell r="Z1362" t="str">
            <v xml:space="preserve">Company Provided </v>
          </cell>
          <cell r="AA1362" t="str">
            <v xml:space="preserve">Company Provided </v>
          </cell>
          <cell r="AB1362"/>
          <cell r="AC1362"/>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cell r="BC1362"/>
          <cell r="BD1362"/>
          <cell r="BE1362"/>
          <cell r="BF1362"/>
          <cell r="BG1362"/>
          <cell r="BH1362"/>
          <cell r="BI1362"/>
          <cell r="BJ1362"/>
          <cell r="BK1362"/>
          <cell r="BL1362">
            <v>44732</v>
          </cell>
          <cell r="BM1362" t="str">
            <v>RESIGNATION</v>
          </cell>
          <cell r="BN1362" t="str">
            <v>FINAL EXIT</v>
          </cell>
          <cell r="BO1362" t="str">
            <v>CLEARED</v>
          </cell>
          <cell r="BP1362"/>
          <cell r="BQ1362"/>
          <cell r="BR1362"/>
          <cell r="BS1362" t="str">
            <v>HARD SERVICES- ELECTRICAL</v>
          </cell>
          <cell r="BT1362" t="e">
            <v>#N/A</v>
          </cell>
          <cell r="BU1362" t="str">
            <v>TECHNICIAN</v>
          </cell>
          <cell r="BV1362"/>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cell r="M1363"/>
          <cell r="N1363" t="str">
            <v>GENERAL</v>
          </cell>
          <cell r="O1363" t="str">
            <v>MEP SUPERVISOR</v>
          </cell>
          <cell r="P1363" t="str">
            <v>OPERATIONS AND LABOUR</v>
          </cell>
          <cell r="Q1363">
            <v>44364</v>
          </cell>
          <cell r="R1363" t="str">
            <v>T4A</v>
          </cell>
          <cell r="S1363" t="str">
            <v>MALE</v>
          </cell>
          <cell r="T1363">
            <v>44364</v>
          </cell>
          <cell r="U1363">
            <v>44547</v>
          </cell>
          <cell r="V1363"/>
          <cell r="W1363" t="str">
            <v>SINGLE</v>
          </cell>
          <cell r="X1363">
            <v>3000</v>
          </cell>
          <cell r="Y1363">
            <v>1000</v>
          </cell>
          <cell r="Z1363">
            <v>500</v>
          </cell>
          <cell r="AA1363"/>
          <cell r="AB1363"/>
          <cell r="AC1363"/>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v>0</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cell r="BD1363"/>
          <cell r="BE1363"/>
          <cell r="BF1363"/>
          <cell r="BG1363" t="str">
            <v>er.mudassir82@gmail.com</v>
          </cell>
          <cell r="BH1363" t="str">
            <v>ISLAM</v>
          </cell>
          <cell r="BI1363"/>
          <cell r="BJ1363"/>
          <cell r="BK1363"/>
          <cell r="BL1363"/>
          <cell r="BM1363"/>
          <cell r="BN1363"/>
          <cell r="BO1363"/>
          <cell r="BP1363"/>
          <cell r="BQ1363"/>
          <cell r="BR1363"/>
          <cell r="BS1363" t="str">
            <v>HARD SERVICES-MECHANICAL</v>
          </cell>
          <cell r="BT1363" t="str">
            <v>HARD SERVICES-MECHANICAL</v>
          </cell>
          <cell r="BU1363" t="str">
            <v>MEP SUPERVISOR</v>
          </cell>
          <cell r="BV1363"/>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cell r="M1364"/>
          <cell r="N1364" t="str">
            <v>GENERAL</v>
          </cell>
          <cell r="O1364" t="str">
            <v>MEP SUPERVISOR</v>
          </cell>
          <cell r="P1364" t="str">
            <v>OPERATIONS AND LABOUR</v>
          </cell>
          <cell r="Q1364">
            <v>44377</v>
          </cell>
          <cell r="R1364" t="str">
            <v>T4A</v>
          </cell>
          <cell r="S1364" t="str">
            <v>MALE</v>
          </cell>
          <cell r="T1364">
            <v>44377</v>
          </cell>
          <cell r="U1364">
            <v>44560</v>
          </cell>
          <cell r="V1364"/>
          <cell r="W1364" t="str">
            <v>SINGLE</v>
          </cell>
          <cell r="X1364">
            <v>4000</v>
          </cell>
          <cell r="Y1364">
            <v>1000</v>
          </cell>
          <cell r="Z1364">
            <v>500</v>
          </cell>
          <cell r="AA1364"/>
          <cell r="AB1364"/>
          <cell r="AC1364"/>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v>0</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cell r="BD1364"/>
          <cell r="BE1364"/>
          <cell r="BF1364"/>
          <cell r="BG1364" t="str">
            <v>segutierw@gmail.com</v>
          </cell>
          <cell r="BH1364"/>
          <cell r="BI1364"/>
          <cell r="BJ1364"/>
          <cell r="BK1364"/>
          <cell r="BL1364"/>
          <cell r="BM1364"/>
          <cell r="BN1364"/>
          <cell r="BO1364"/>
          <cell r="BP1364"/>
          <cell r="BQ1364"/>
          <cell r="BR1364"/>
          <cell r="BS1364" t="str">
            <v>HARD SERVICES- ELECTRICAL</v>
          </cell>
          <cell r="BT1364" t="str">
            <v>HARD SERVICES- ELECTRICAL</v>
          </cell>
          <cell r="BU1364" t="str">
            <v>MEP SUPERVISOR</v>
          </cell>
          <cell r="BV1364"/>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cell r="M1365"/>
          <cell r="N1365" t="str">
            <v>GENERAL</v>
          </cell>
          <cell r="O1365" t="str">
            <v>TECHNICIAN</v>
          </cell>
          <cell r="P1365" t="str">
            <v>OPERATIONS AND LABOUR</v>
          </cell>
          <cell r="Q1365">
            <v>44377</v>
          </cell>
          <cell r="R1365" t="str">
            <v>T2</v>
          </cell>
          <cell r="S1365" t="str">
            <v>MALE</v>
          </cell>
          <cell r="T1365">
            <v>44377</v>
          </cell>
          <cell r="U1365">
            <v>44560</v>
          </cell>
          <cell r="V1365"/>
          <cell r="W1365" t="str">
            <v xml:space="preserve">SINGLE </v>
          </cell>
          <cell r="X1365">
            <v>2500</v>
          </cell>
          <cell r="Y1365" t="str">
            <v>Company provided</v>
          </cell>
          <cell r="Z1365" t="str">
            <v>Company provided</v>
          </cell>
          <cell r="AA1365" t="str">
            <v>Company provided</v>
          </cell>
          <cell r="AB1365"/>
          <cell r="AC1365"/>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cell r="BD1365"/>
          <cell r="BE1365"/>
          <cell r="BF1365"/>
          <cell r="BG1365" t="str">
            <v xml:space="preserve">jayarveirnes14@gmail.com </v>
          </cell>
          <cell r="BH1365"/>
          <cell r="BI1365"/>
          <cell r="BJ1365"/>
          <cell r="BK1365"/>
          <cell r="BL1365"/>
          <cell r="BM1365"/>
          <cell r="BN1365"/>
          <cell r="BO1365"/>
          <cell r="BP1365"/>
          <cell r="BQ1365"/>
          <cell r="BR1365"/>
          <cell r="BS1365" t="str">
            <v>HARD SERVICES- ELECTRICAL</v>
          </cell>
          <cell r="BT1365" t="str">
            <v>HARD SERVICES- ELECTRICAL</v>
          </cell>
          <cell r="BU1365" t="str">
            <v>TECHNICIAN</v>
          </cell>
          <cell r="BV1365"/>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cell r="M1366"/>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cell r="AB1366" t="str">
            <v>HOLDS COMPANY SIM CARD</v>
          </cell>
          <cell r="AC1366"/>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cell r="BC1366" t="str">
            <v>Mohammed.hussam@acintercityfm.com</v>
          </cell>
          <cell r="BD1366"/>
          <cell r="BE1366"/>
          <cell r="BF1366"/>
          <cell r="BG1366"/>
          <cell r="BH1366"/>
          <cell r="BI1366"/>
          <cell r="BJ1366"/>
          <cell r="BK1366"/>
          <cell r="BL1366"/>
          <cell r="BM1366"/>
          <cell r="BN1366"/>
          <cell r="BO1366"/>
          <cell r="BP1366"/>
          <cell r="BQ1366"/>
          <cell r="BR1366"/>
          <cell r="BS1366" t="str">
            <v>HEAD OFFICE</v>
          </cell>
          <cell r="BT1366" t="str">
            <v>HEAD OFFICE</v>
          </cell>
          <cell r="BU1366" t="str">
            <v>SUPPORT FUNCTION SENIOR MANAGER</v>
          </cell>
          <cell r="BV1366"/>
        </row>
        <row r="1367">
          <cell r="D1367" t="str">
            <v>001365</v>
          </cell>
          <cell r="E1367" t="str">
            <v>INACTIVE</v>
          </cell>
          <cell r="F1367" t="str">
            <v>MOHAMMAD IFTEKHAR ZULFUKAR</v>
          </cell>
          <cell r="G1367" t="str">
            <v>HVAC TECHNICIAN</v>
          </cell>
          <cell r="H1367" t="str">
            <v>MEP</v>
          </cell>
          <cell r="I1367"/>
          <cell r="J1367"/>
          <cell r="K1367"/>
          <cell r="L1367"/>
          <cell r="M1367"/>
          <cell r="N1367"/>
          <cell r="O1367" t="str">
            <v>TECHNICIAN</v>
          </cell>
          <cell r="P1367" t="str">
            <v>OPERATIONS AND LABOUR</v>
          </cell>
          <cell r="Q1367">
            <v>44383</v>
          </cell>
          <cell r="R1367" t="str">
            <v>T2</v>
          </cell>
          <cell r="S1367" t="str">
            <v>MALE</v>
          </cell>
          <cell r="T1367">
            <v>44383</v>
          </cell>
          <cell r="U1367">
            <v>44567</v>
          </cell>
          <cell r="V1367"/>
          <cell r="W1367" t="str">
            <v>SINGLE</v>
          </cell>
          <cell r="X1367">
            <v>1500</v>
          </cell>
          <cell r="Y1367" t="str">
            <v>Company provided</v>
          </cell>
          <cell r="Z1367" t="str">
            <v>Company provided</v>
          </cell>
          <cell r="AA1367" t="str">
            <v>Company provided</v>
          </cell>
          <cell r="AB1367"/>
          <cell r="AC1367"/>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cell r="BC1367"/>
          <cell r="BD1367"/>
          <cell r="BE1367"/>
          <cell r="BF1367"/>
          <cell r="BG1367"/>
          <cell r="BH1367"/>
          <cell r="BI1367"/>
          <cell r="BJ1367"/>
          <cell r="BK1367"/>
          <cell r="BL1367">
            <v>44762</v>
          </cell>
          <cell r="BM1367" t="str">
            <v>RESIGNATION</v>
          </cell>
          <cell r="BN1367" t="str">
            <v>FINAL EXIT</v>
          </cell>
          <cell r="BO1367" t="str">
            <v>CLEARED</v>
          </cell>
          <cell r="BP1367"/>
          <cell r="BQ1367"/>
          <cell r="BR1367"/>
          <cell r="BS1367" t="str">
            <v>HARD SERVICES-MECHANICAL</v>
          </cell>
          <cell r="BT1367" t="e">
            <v>#N/A</v>
          </cell>
          <cell r="BU1367" t="str">
            <v>TECHNICIAN</v>
          </cell>
          <cell r="BV1367"/>
        </row>
        <row r="1368">
          <cell r="D1368" t="str">
            <v>001366</v>
          </cell>
          <cell r="E1368" t="str">
            <v>INACTIVE</v>
          </cell>
          <cell r="F1368" t="str">
            <v>EQBAL JAWED MOHAMMAD JAWED</v>
          </cell>
          <cell r="G1368" t="str">
            <v>HVAC TECHNICIAN</v>
          </cell>
          <cell r="H1368" t="str">
            <v>MEP</v>
          </cell>
          <cell r="I1368"/>
          <cell r="J1368"/>
          <cell r="K1368"/>
          <cell r="L1368"/>
          <cell r="M1368"/>
          <cell r="N1368"/>
          <cell r="O1368" t="str">
            <v>TECHNICIAN</v>
          </cell>
          <cell r="P1368" t="str">
            <v>OPERATIONS AND LABOUR</v>
          </cell>
          <cell r="Q1368">
            <v>44383</v>
          </cell>
          <cell r="R1368" t="str">
            <v>T2</v>
          </cell>
          <cell r="S1368" t="str">
            <v>MALE</v>
          </cell>
          <cell r="T1368">
            <v>44383</v>
          </cell>
          <cell r="U1368">
            <v>44567</v>
          </cell>
          <cell r="V1368"/>
          <cell r="W1368" t="str">
            <v>SINGLE</v>
          </cell>
          <cell r="X1368">
            <v>1800</v>
          </cell>
          <cell r="Y1368" t="str">
            <v>Company provided</v>
          </cell>
          <cell r="Z1368" t="str">
            <v>Company provided</v>
          </cell>
          <cell r="AA1368" t="str">
            <v>Company provided</v>
          </cell>
          <cell r="AB1368"/>
          <cell r="AC1368"/>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cell r="BC1368"/>
          <cell r="BD1368"/>
          <cell r="BE1368"/>
          <cell r="BF1368"/>
          <cell r="BG1368"/>
          <cell r="BH1368"/>
          <cell r="BI1368"/>
          <cell r="BJ1368"/>
          <cell r="BK1368"/>
          <cell r="BL1368">
            <v>45042</v>
          </cell>
          <cell r="BM1368" t="str">
            <v>RESIGNATION</v>
          </cell>
          <cell r="BN1368" t="str">
            <v>SPONSORSHIP TRANSFER</v>
          </cell>
          <cell r="BO1368" t="str">
            <v>CLEARED</v>
          </cell>
          <cell r="BP1368"/>
          <cell r="BQ1368"/>
          <cell r="BR1368"/>
          <cell r="BS1368" t="str">
            <v>HARD SERVICES-MECHANICAL</v>
          </cell>
          <cell r="BT1368" t="str">
            <v>HARD SERVICES-MECHANICAL</v>
          </cell>
          <cell r="BU1368" t="str">
            <v>TECHNICIAN</v>
          </cell>
          <cell r="BV1368"/>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cell r="M1369"/>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cell r="AB1369">
            <v>100</v>
          </cell>
          <cell r="AC1369"/>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cell r="AQ1369"/>
          <cell r="AR1369" t="str">
            <v>Commercial Bank of Qatar</v>
          </cell>
          <cell r="AS1369">
            <v>0</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cell r="BE1369"/>
          <cell r="BF1369"/>
          <cell r="BG1369"/>
          <cell r="BH1369" t="str">
            <v>ISLAM</v>
          </cell>
          <cell r="BI1369"/>
          <cell r="BJ1369"/>
          <cell r="BK1369"/>
          <cell r="BL1369"/>
          <cell r="BM1369"/>
          <cell r="BN1369"/>
          <cell r="BO1369"/>
          <cell r="BP1369"/>
          <cell r="BQ1369"/>
          <cell r="BR1369"/>
          <cell r="BS1369" t="str">
            <v>HEAD OFFICE</v>
          </cell>
          <cell r="BT1369" t="str">
            <v>HEAD OFFICE</v>
          </cell>
          <cell r="BU1369" t="str">
            <v>SUPPORT FUNCTION SENIOR OFFICER</v>
          </cell>
          <cell r="BV1369"/>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cell r="M1370"/>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cell r="AC1370"/>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cell r="BD1370">
            <v>33640716</v>
          </cell>
          <cell r="BE1370" t="str">
            <v>09126135423</v>
          </cell>
          <cell r="BF1370"/>
          <cell r="BG1370" t="str">
            <v>darwinbalingbingOO@gmail.com</v>
          </cell>
          <cell r="BH1370" t="str">
            <v>CHRISTIAN</v>
          </cell>
          <cell r="BI1370"/>
          <cell r="BJ1370"/>
          <cell r="BK1370"/>
          <cell r="BL1370"/>
          <cell r="BM1370"/>
          <cell r="BN1370"/>
          <cell r="BO1370"/>
          <cell r="BP1370"/>
          <cell r="BQ1370"/>
          <cell r="BR1370"/>
          <cell r="BS1370" t="str">
            <v>HARD SERVICES-MECHANICAL</v>
          </cell>
          <cell r="BT1370" t="str">
            <v>HARD SERVICES-MECHANICAL</v>
          </cell>
          <cell r="BU1370" t="str">
            <v>SENIOR TECHNICIAN</v>
          </cell>
          <cell r="BV1370"/>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cell r="M1371"/>
          <cell r="N1371" t="str">
            <v>OQBA IBN NAFIE</v>
          </cell>
          <cell r="O1371" t="str">
            <v>TECHNICIAN</v>
          </cell>
          <cell r="P1371" t="str">
            <v>OPERATIONS AND LABOUR</v>
          </cell>
          <cell r="Q1371">
            <v>44392</v>
          </cell>
          <cell r="R1371" t="str">
            <v>T2</v>
          </cell>
          <cell r="S1371" t="str">
            <v>MALE</v>
          </cell>
          <cell r="T1371">
            <v>44392</v>
          </cell>
          <cell r="U1371">
            <v>44576</v>
          </cell>
          <cell r="V1371"/>
          <cell r="W1371" t="str">
            <v>SINGLE</v>
          </cell>
          <cell r="X1371">
            <v>1800</v>
          </cell>
          <cell r="Y1371" t="str">
            <v xml:space="preserve">Company Provided </v>
          </cell>
          <cell r="Z1371" t="str">
            <v xml:space="preserve">Company Provided </v>
          </cell>
          <cell r="AA1371" t="str">
            <v xml:space="preserve">Company Provided </v>
          </cell>
          <cell r="AB1371"/>
          <cell r="AC1371"/>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cell r="BC1371"/>
          <cell r="BD1371"/>
          <cell r="BE1371" t="str">
            <v>.</v>
          </cell>
          <cell r="BF1371"/>
          <cell r="BG1371" t="str">
            <v>smd025810@gmail.com</v>
          </cell>
          <cell r="BH1371" t="str">
            <v>ISLAM</v>
          </cell>
          <cell r="BI1371"/>
          <cell r="BJ1371"/>
          <cell r="BK1371"/>
          <cell r="BL1371"/>
          <cell r="BM1371"/>
          <cell r="BN1371"/>
          <cell r="BO1371"/>
          <cell r="BP1371"/>
          <cell r="BQ1371"/>
          <cell r="BR1371"/>
          <cell r="BS1371" t="str">
            <v>HARD SERVICES-MECHANICAL</v>
          </cell>
          <cell r="BT1371" t="str">
            <v>HARD SERVICES-MECHANICAL</v>
          </cell>
          <cell r="BU1371" t="str">
            <v>TECHNICIAN</v>
          </cell>
          <cell r="BV1371"/>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cell r="M1372"/>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cell r="AC1372"/>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cell r="BD1372"/>
          <cell r="BE1372" t="str">
            <v xml:space="preserve">70149400 - </v>
          </cell>
          <cell r="BF1372"/>
          <cell r="BG1372"/>
          <cell r="BH1372" t="str">
            <v>CHRISTIAN</v>
          </cell>
          <cell r="BI1372" t="str">
            <v>A+</v>
          </cell>
          <cell r="BJ1372" t="str">
            <v>Designation Changed Cleaner to Team Leader and B. Salary Changed 1000 to 1200</v>
          </cell>
          <cell r="BK1372">
            <v>44562</v>
          </cell>
          <cell r="BL1372"/>
          <cell r="BM1372"/>
          <cell r="BN1372"/>
          <cell r="BO1372"/>
          <cell r="BP1372"/>
          <cell r="BQ1372"/>
          <cell r="BR1372"/>
          <cell r="BS1372" t="str">
            <v>SOFT SERVICES</v>
          </cell>
          <cell r="BT1372" t="str">
            <v>SOFT SERVICES</v>
          </cell>
          <cell r="BU1372" t="str">
            <v>FACADE CLEANER</v>
          </cell>
          <cell r="BV1372"/>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cell r="M1373"/>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cell r="AB1373"/>
          <cell r="AC1373"/>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v>0</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cell r="BD1373"/>
          <cell r="BE1373" t="str">
            <v>+639478592871</v>
          </cell>
          <cell r="BF1373" t="str">
            <v>DULCE C. CANGO</v>
          </cell>
          <cell r="BG1373" t="str">
            <v>cangosherlock103@gmail.com</v>
          </cell>
          <cell r="BH1373" t="str">
            <v>CHRISTIAN</v>
          </cell>
          <cell r="BI1373"/>
          <cell r="BJ1373"/>
          <cell r="BK1373"/>
          <cell r="BL1373"/>
          <cell r="BM1373"/>
          <cell r="BN1373"/>
          <cell r="BO1373"/>
          <cell r="BP1373"/>
          <cell r="BQ1373"/>
          <cell r="BR1373"/>
          <cell r="BS1373" t="str">
            <v>HARD SERVICES-MECHANICAL</v>
          </cell>
          <cell r="BT1373" t="str">
            <v>HARD SERVICES-MECHANICAL</v>
          </cell>
          <cell r="BU1373" t="str">
            <v>MEP SUPERVISOR</v>
          </cell>
          <cell r="BV1373"/>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cell r="M1374"/>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cell r="AC1374"/>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cell r="BD1374"/>
          <cell r="BE1374" t="str">
            <v>+977980480731</v>
          </cell>
          <cell r="BF1374" t="str">
            <v>NILAM DEVI YADAV</v>
          </cell>
          <cell r="BG1374" t="str">
            <v>shrawanyadav990@gmail.com</v>
          </cell>
          <cell r="BH1374" t="str">
            <v>HINDU</v>
          </cell>
          <cell r="BI1374"/>
          <cell r="BJ1374"/>
          <cell r="BK1374"/>
          <cell r="BL1374"/>
          <cell r="BM1374"/>
          <cell r="BN1374"/>
          <cell r="BO1374"/>
          <cell r="BP1374"/>
          <cell r="BQ1374"/>
          <cell r="BR1374"/>
          <cell r="BS1374" t="str">
            <v>HARD SERVICES-MECHANICAL</v>
          </cell>
          <cell r="BT1374" t="str">
            <v>HARD SERVICES-MECHANICAL</v>
          </cell>
          <cell r="BU1374" t="str">
            <v>TECHNICIAN</v>
          </cell>
          <cell r="BV1374"/>
        </row>
        <row r="1375">
          <cell r="D1375" t="str">
            <v>001373</v>
          </cell>
          <cell r="E1375" t="str">
            <v>INACTIVE</v>
          </cell>
          <cell r="F1375" t="str">
            <v xml:space="preserve">ARJUN RAM </v>
          </cell>
          <cell r="G1375" t="str">
            <v>CLEANER</v>
          </cell>
          <cell r="H1375" t="str">
            <v>SOFT SERVICES</v>
          </cell>
          <cell r="I1375"/>
          <cell r="J1375"/>
          <cell r="K1375"/>
          <cell r="L1375"/>
          <cell r="M1375"/>
          <cell r="N1375"/>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cell r="AC1375"/>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cell r="BF1375" t="str">
            <v>UNCLE</v>
          </cell>
          <cell r="BG1375"/>
          <cell r="BH1375"/>
          <cell r="BI1375"/>
          <cell r="BJ1375"/>
          <cell r="BK1375"/>
          <cell r="BL1375">
            <v>44612</v>
          </cell>
          <cell r="BM1375" t="str">
            <v>TERMINATION</v>
          </cell>
          <cell r="BN1375" t="str">
            <v>EXIT COUNTRY W/O INFO</v>
          </cell>
          <cell r="BO1375" t="str">
            <v>CLEARED</v>
          </cell>
          <cell r="BP1375"/>
          <cell r="BQ1375"/>
          <cell r="BR1375"/>
          <cell r="BS1375" t="str">
            <v>SOFT SERVICES</v>
          </cell>
          <cell r="BT1375" t="e">
            <v>#N/A</v>
          </cell>
          <cell r="BU1375" t="str">
            <v>CLEANER</v>
          </cell>
          <cell r="BV1375"/>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cell r="M1376"/>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cell r="AC1376"/>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cell r="BD1376"/>
          <cell r="BE1376" t="str">
            <v>9814942092</v>
          </cell>
          <cell r="BF1376" t="str">
            <v>JIT BADHUR RAJHANSHI - MOTHER</v>
          </cell>
          <cell r="BG1376" t="str">
            <v>bishalrajbanshi1374@gmail.com</v>
          </cell>
          <cell r="BH1376" t="str">
            <v>HINDU</v>
          </cell>
          <cell r="BI1376"/>
          <cell r="BJ1376" t="str">
            <v>DESI CLEANER TO TERRAZZO CLEANER BASIC SALARY 1000 TO 1100</v>
          </cell>
          <cell r="BK1376">
            <v>44713</v>
          </cell>
          <cell r="BL1376"/>
          <cell r="BM1376"/>
          <cell r="BN1376"/>
          <cell r="BO1376"/>
          <cell r="BP1376"/>
          <cell r="BQ1376"/>
          <cell r="BR1376"/>
          <cell r="BS1376" t="str">
            <v>SOFT SERVICES</v>
          </cell>
          <cell r="BT1376" t="str">
            <v>SOFT SERVICES</v>
          </cell>
          <cell r="BU1376" t="str">
            <v>CLEANER</v>
          </cell>
          <cell r="BV1376"/>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cell r="M1377"/>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cell r="AC1377"/>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cell r="BD1377"/>
          <cell r="BE1377"/>
          <cell r="BF1377"/>
          <cell r="BG1377" t="str">
            <v>aashishchhetri903@gmail.com</v>
          </cell>
          <cell r="BH1377" t="str">
            <v>HINDU</v>
          </cell>
          <cell r="BI1377"/>
          <cell r="BJ1377"/>
          <cell r="BK1377"/>
          <cell r="BL1377"/>
          <cell r="BM1377"/>
          <cell r="BN1377"/>
          <cell r="BO1377"/>
          <cell r="BP1377"/>
          <cell r="BQ1377"/>
          <cell r="BR1377"/>
          <cell r="BS1377" t="str">
            <v>SOFT SERVICES</v>
          </cell>
          <cell r="BT1377" t="str">
            <v>SOFT SERVICES</v>
          </cell>
          <cell r="BU1377" t="str">
            <v>CLEANER</v>
          </cell>
          <cell r="BV1377"/>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cell r="M1378"/>
          <cell r="N1378" t="str">
            <v>AL SADD</v>
          </cell>
          <cell r="O1378" t="str">
            <v>CLEANER</v>
          </cell>
          <cell r="P1378" t="str">
            <v>OPERATIONS AND LABOUR</v>
          </cell>
          <cell r="Q1378">
            <v>44398</v>
          </cell>
          <cell r="R1378" t="str">
            <v>T1</v>
          </cell>
          <cell r="S1378" t="str">
            <v>MALE</v>
          </cell>
          <cell r="T1378">
            <v>44398</v>
          </cell>
          <cell r="U1378">
            <v>44582</v>
          </cell>
          <cell r="V1378"/>
          <cell r="W1378" t="str">
            <v>SINGLE</v>
          </cell>
          <cell r="X1378">
            <v>1000</v>
          </cell>
          <cell r="Y1378" t="str">
            <v>Company provided</v>
          </cell>
          <cell r="Z1378" t="str">
            <v>Company provided</v>
          </cell>
          <cell r="AA1378" t="str">
            <v>Company provided</v>
          </cell>
          <cell r="AB1378"/>
          <cell r="AC1378"/>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cell r="BD1378"/>
          <cell r="BE1378"/>
          <cell r="BF1378"/>
          <cell r="BG1378" t="str">
            <v>bagdasanish1376@gmail.com</v>
          </cell>
          <cell r="BH1378"/>
          <cell r="BI1378"/>
          <cell r="BJ1378"/>
          <cell r="BK1378"/>
          <cell r="BL1378"/>
          <cell r="BM1378"/>
          <cell r="BN1378"/>
          <cell r="BO1378"/>
          <cell r="BP1378"/>
          <cell r="BQ1378"/>
          <cell r="BR1378"/>
          <cell r="BS1378" t="str">
            <v>SOFT SERVICES</v>
          </cell>
          <cell r="BT1378" t="str">
            <v>SOFT SERVICES</v>
          </cell>
          <cell r="BU1378" t="str">
            <v>CLEANER</v>
          </cell>
          <cell r="BV1378"/>
        </row>
        <row r="1379">
          <cell r="D1379" t="str">
            <v>001377</v>
          </cell>
          <cell r="E1379" t="str">
            <v>INACTIVE</v>
          </cell>
          <cell r="F1379" t="str">
            <v>BHUWAN KANDEL</v>
          </cell>
          <cell r="G1379" t="str">
            <v>CLEANER - STATION</v>
          </cell>
          <cell r="H1379" t="str">
            <v>SOFT SERVICES</v>
          </cell>
          <cell r="I1379"/>
          <cell r="J1379"/>
          <cell r="K1379"/>
          <cell r="L1379"/>
          <cell r="M1379"/>
          <cell r="N1379"/>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cell r="AC1379"/>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cell r="BD1379"/>
          <cell r="BE1379"/>
          <cell r="BF1379"/>
          <cell r="BG1379"/>
          <cell r="BH1379" t="str">
            <v>HINDU</v>
          </cell>
          <cell r="BI1379"/>
          <cell r="BJ1379"/>
          <cell r="BK1379"/>
          <cell r="BL1379">
            <v>44973</v>
          </cell>
          <cell r="BM1379" t="str">
            <v>RESIGNATION</v>
          </cell>
          <cell r="BN1379" t="str">
            <v>SPONSORSHIP TRANSFER</v>
          </cell>
          <cell r="BO1379" t="str">
            <v>CLEARED</v>
          </cell>
          <cell r="BP1379"/>
          <cell r="BQ1379"/>
          <cell r="BR1379"/>
          <cell r="BS1379" t="str">
            <v>SOFT SERVICES</v>
          </cell>
          <cell r="BT1379" t="str">
            <v>SOFT SERVICES</v>
          </cell>
          <cell r="BU1379" t="str">
            <v>CLEANER</v>
          </cell>
          <cell r="BV1379"/>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cell r="M1380"/>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cell r="AC1380"/>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cell r="BD1380"/>
          <cell r="BE1380"/>
          <cell r="BF1380"/>
          <cell r="BG1380"/>
          <cell r="BH1380"/>
          <cell r="BI1380"/>
          <cell r="BJ1380"/>
          <cell r="BK1380"/>
          <cell r="BL1380"/>
          <cell r="BM1380"/>
          <cell r="BN1380"/>
          <cell r="BO1380"/>
          <cell r="BP1380"/>
          <cell r="BQ1380"/>
          <cell r="BR1380"/>
          <cell r="BS1380" t="str">
            <v>SOFT SERVICES</v>
          </cell>
          <cell r="BT1380" t="str">
            <v>SOFT SERVICES</v>
          </cell>
          <cell r="BU1380" t="str">
            <v>CLEANER</v>
          </cell>
          <cell r="BV1380"/>
        </row>
        <row r="1381">
          <cell r="D1381" t="str">
            <v>001379</v>
          </cell>
          <cell r="E1381" t="str">
            <v>INACTIVE</v>
          </cell>
          <cell r="F1381" t="str">
            <v>ISHWOR KAFLE</v>
          </cell>
          <cell r="G1381" t="str">
            <v>CLEANER - STATION</v>
          </cell>
          <cell r="H1381" t="str">
            <v>SOFT SERVICES</v>
          </cell>
          <cell r="I1381"/>
          <cell r="J1381"/>
          <cell r="K1381"/>
          <cell r="L1381"/>
          <cell r="M1381"/>
          <cell r="N1381"/>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cell r="AC1381"/>
          <cell r="AD1381">
            <v>1000</v>
          </cell>
          <cell r="AE1381" t="str">
            <v>YES</v>
          </cell>
          <cell r="AF1381" t="str">
            <v>METRO</v>
          </cell>
          <cell r="AG1381" t="str">
            <v>NEPAL</v>
          </cell>
          <cell r="AH1381">
            <v>35711</v>
          </cell>
          <cell r="AI1381">
            <v>25</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cell r="BD1381"/>
          <cell r="BE1381" t="str">
            <v>+9779818402495</v>
          </cell>
          <cell r="BF1381" t="str">
            <v>KALPANA KASLE - SISTER</v>
          </cell>
          <cell r="BG1381" t="str">
            <v>ishwarkafle68@gmail.com</v>
          </cell>
          <cell r="BH1381" t="str">
            <v>HINDU</v>
          </cell>
          <cell r="BI1381"/>
          <cell r="BJ1381"/>
          <cell r="BK1381"/>
          <cell r="BL1381">
            <v>44836</v>
          </cell>
          <cell r="BM1381" t="str">
            <v>TERMINATION</v>
          </cell>
          <cell r="BN1381" t="str">
            <v>FINAL EXIT</v>
          </cell>
          <cell r="BO1381" t="str">
            <v>CLEARED</v>
          </cell>
          <cell r="BP1381"/>
          <cell r="BQ1381"/>
          <cell r="BR1381"/>
          <cell r="BS1381" t="str">
            <v>SOFT SERVICES</v>
          </cell>
          <cell r="BT1381" t="e">
            <v>#N/A</v>
          </cell>
          <cell r="BU1381" t="str">
            <v>CLEANER</v>
          </cell>
          <cell r="BV1381"/>
        </row>
        <row r="1382">
          <cell r="D1382" t="str">
            <v>001380</v>
          </cell>
          <cell r="E1382" t="str">
            <v>INACTIVE</v>
          </cell>
          <cell r="F1382" t="str">
            <v>PREM BAHADUR BHUJEL</v>
          </cell>
          <cell r="G1382" t="str">
            <v>TEAM LEADER - STATION</v>
          </cell>
          <cell r="H1382" t="str">
            <v>SOFT SERVICES</v>
          </cell>
          <cell r="I1382"/>
          <cell r="J1382"/>
          <cell r="K1382"/>
          <cell r="L1382"/>
          <cell r="M1382"/>
          <cell r="N1382"/>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cell r="AC1382"/>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cell r="BD1382"/>
          <cell r="BE1382" t="str">
            <v>+9779814139077</v>
          </cell>
          <cell r="BF1382" t="str">
            <v>SARITA G.C. - WIFE</v>
          </cell>
          <cell r="BG1382"/>
          <cell r="BH1382" t="str">
            <v>HINDU</v>
          </cell>
          <cell r="BI1382"/>
          <cell r="BJ1382" t="str">
            <v>Designation Changed Cleaner to Team Leader and B. Salary Changed 1000 to 1200</v>
          </cell>
          <cell r="BK1382">
            <v>44562</v>
          </cell>
          <cell r="BL1382">
            <v>44836</v>
          </cell>
          <cell r="BM1382" t="str">
            <v>TERMINATION</v>
          </cell>
          <cell r="BN1382" t="str">
            <v>FINAL EXIT</v>
          </cell>
          <cell r="BO1382" t="str">
            <v>CLEARED</v>
          </cell>
          <cell r="BP1382"/>
          <cell r="BQ1382"/>
          <cell r="BR1382"/>
          <cell r="BS1382" t="str">
            <v>SOFT SERVICES</v>
          </cell>
          <cell r="BT1382" t="e">
            <v>#N/A</v>
          </cell>
          <cell r="BU1382" t="str">
            <v>CLEANER</v>
          </cell>
          <cell r="BV1382"/>
        </row>
        <row r="1383">
          <cell r="D1383" t="str">
            <v>001381</v>
          </cell>
          <cell r="E1383" t="str">
            <v>INACTIVE</v>
          </cell>
          <cell r="F1383" t="str">
            <v>RADHE SHYAM PRASAD GUPTA</v>
          </cell>
          <cell r="G1383" t="str">
            <v>CLEANER - STATION</v>
          </cell>
          <cell r="H1383" t="str">
            <v>SOFT SERVICES</v>
          </cell>
          <cell r="I1383"/>
          <cell r="J1383"/>
          <cell r="K1383"/>
          <cell r="L1383"/>
          <cell r="M1383"/>
          <cell r="N1383"/>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cell r="AC1383"/>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cell r="BD1383"/>
          <cell r="BE1383" t="str">
            <v>9819874350</v>
          </cell>
          <cell r="BF1383" t="str">
            <v>JAYACHANDRA SAH - FATHER</v>
          </cell>
          <cell r="BG1383" t="str">
            <v>radhegupta5839@gmail.com</v>
          </cell>
          <cell r="BH1383" t="str">
            <v>HINDU</v>
          </cell>
          <cell r="BI1383"/>
          <cell r="BJ1383"/>
          <cell r="BK1383"/>
          <cell r="BL1383">
            <v>44860</v>
          </cell>
          <cell r="BM1383" t="str">
            <v xml:space="preserve">RESIGNATION </v>
          </cell>
          <cell r="BN1383" t="str">
            <v>SPONSORSHIP TRANSFER</v>
          </cell>
          <cell r="BO1383" t="str">
            <v>CLEARED</v>
          </cell>
          <cell r="BP1383"/>
          <cell r="BQ1383"/>
          <cell r="BR1383"/>
          <cell r="BS1383" t="str">
            <v>SOFT SERVICES</v>
          </cell>
          <cell r="BT1383" t="e">
            <v>#N/A</v>
          </cell>
          <cell r="BU1383" t="str">
            <v>CLEANER</v>
          </cell>
          <cell r="BV1383"/>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cell r="M1384"/>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cell r="AC1384"/>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cell r="BD1384"/>
          <cell r="BE1384" t="str">
            <v>9800756867</v>
          </cell>
          <cell r="BF1384" t="str">
            <v>PRIYA RANA - WIFE</v>
          </cell>
          <cell r="BG1384"/>
          <cell r="BH1384" t="str">
            <v>HINDU</v>
          </cell>
          <cell r="BI1384"/>
          <cell r="BJ1384" t="str">
            <v>DESI CLEANER TO TERRAZZO CLEANER BASIC SALARY 1000 TO 1100</v>
          </cell>
          <cell r="BK1384">
            <v>44713</v>
          </cell>
          <cell r="BL1384"/>
          <cell r="BM1384"/>
          <cell r="BN1384"/>
          <cell r="BO1384"/>
          <cell r="BP1384"/>
          <cell r="BQ1384"/>
          <cell r="BR1384"/>
          <cell r="BS1384" t="str">
            <v>SOFT SERVICES</v>
          </cell>
          <cell r="BT1384" t="str">
            <v>SOFT SERVICES</v>
          </cell>
          <cell r="BU1384" t="str">
            <v>CLEANER</v>
          </cell>
          <cell r="BV1384"/>
        </row>
        <row r="1385">
          <cell r="D1385" t="str">
            <v>001383</v>
          </cell>
          <cell r="E1385" t="str">
            <v>INACTIVE</v>
          </cell>
          <cell r="F1385" t="str">
            <v>RAM BAHADUR GURUNG </v>
          </cell>
          <cell r="G1385" t="str">
            <v>CLEANER - TERRAZZO FLOOR</v>
          </cell>
          <cell r="H1385" t="str">
            <v>SOFT SERVICES</v>
          </cell>
          <cell r="I1385"/>
          <cell r="J1385"/>
          <cell r="K1385"/>
          <cell r="L1385"/>
          <cell r="M1385"/>
          <cell r="N1385"/>
          <cell r="O1385" t="str">
            <v>CLEANER</v>
          </cell>
          <cell r="P1385" t="str">
            <v>OPERATIONS AND LABOUR</v>
          </cell>
          <cell r="Q1385">
            <v>44398</v>
          </cell>
          <cell r="R1385" t="str">
            <v>T1</v>
          </cell>
          <cell r="S1385" t="str">
            <v>MALE</v>
          </cell>
          <cell r="T1385">
            <v>44398</v>
          </cell>
          <cell r="U1385">
            <v>44582</v>
          </cell>
          <cell r="V1385"/>
          <cell r="W1385" t="str">
            <v>SINGLE</v>
          </cell>
          <cell r="X1385">
            <v>1100</v>
          </cell>
          <cell r="Y1385" t="str">
            <v>Company provided</v>
          </cell>
          <cell r="Z1385" t="str">
            <v>Company provided</v>
          </cell>
          <cell r="AA1385" t="str">
            <v>Company provided</v>
          </cell>
          <cell r="AB1385"/>
          <cell r="AC1385"/>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cell r="BD1385"/>
          <cell r="BE1385"/>
          <cell r="BF1385"/>
          <cell r="BG1385"/>
          <cell r="BH1385"/>
          <cell r="BI1385"/>
          <cell r="BJ1385" t="str">
            <v>DESI CLEANER TO TERRAZZO CLEANER BASIC SALARY 1000 TO 1100</v>
          </cell>
          <cell r="BK1385">
            <v>44713</v>
          </cell>
          <cell r="BL1385">
            <v>44841</v>
          </cell>
          <cell r="BM1385" t="str">
            <v>RESIGNATION</v>
          </cell>
          <cell r="BN1385" t="str">
            <v>FINAL EXIT</v>
          </cell>
          <cell r="BO1385" t="str">
            <v>CLEARED</v>
          </cell>
          <cell r="BP1385"/>
          <cell r="BQ1385"/>
          <cell r="BR1385"/>
          <cell r="BS1385" t="str">
            <v>SOFT SERVICES</v>
          </cell>
          <cell r="BT1385" t="e">
            <v>#N/A</v>
          </cell>
          <cell r="BU1385" t="str">
            <v>CLEANER</v>
          </cell>
          <cell r="BV1385"/>
        </row>
        <row r="1386">
          <cell r="D1386" t="str">
            <v>001384</v>
          </cell>
          <cell r="E1386" t="str">
            <v>INACTIVE</v>
          </cell>
          <cell r="F1386" t="str">
            <v>SAJAN KUMAR SAH</v>
          </cell>
          <cell r="G1386" t="str">
            <v>CLEANER - STATION</v>
          </cell>
          <cell r="H1386" t="str">
            <v>SOFT SERVICES</v>
          </cell>
          <cell r="I1386"/>
          <cell r="J1386"/>
          <cell r="K1386"/>
          <cell r="L1386"/>
          <cell r="M1386"/>
          <cell r="N1386"/>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cell r="AC1386"/>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cell r="BD1386">
            <v>31433871</v>
          </cell>
          <cell r="BE1386">
            <v>9828031536</v>
          </cell>
          <cell r="BF1386" t="str">
            <v>Rekha Devi Sah - Mother</v>
          </cell>
          <cell r="BG1386"/>
          <cell r="BH1386" t="str">
            <v>HINDU</v>
          </cell>
          <cell r="BI1386"/>
          <cell r="BJ1386"/>
          <cell r="BK1386"/>
          <cell r="BL1386">
            <v>44877</v>
          </cell>
          <cell r="BM1386" t="str">
            <v>TERMINATION</v>
          </cell>
          <cell r="BN1386" t="str">
            <v>FINAL EXIT</v>
          </cell>
          <cell r="BO1386" t="str">
            <v>CLEARED</v>
          </cell>
          <cell r="BP1386"/>
          <cell r="BQ1386"/>
          <cell r="BR1386"/>
          <cell r="BS1386" t="str">
            <v>SOFT SERVICES</v>
          </cell>
          <cell r="BT1386" t="e">
            <v>#N/A</v>
          </cell>
          <cell r="BU1386" t="str">
            <v>CLEANER</v>
          </cell>
          <cell r="BV1386"/>
        </row>
        <row r="1387">
          <cell r="D1387" t="str">
            <v>001385</v>
          </cell>
          <cell r="E1387" t="str">
            <v>INACTIVE</v>
          </cell>
          <cell r="F1387" t="str">
            <v>SHIV SHANKAR KUMAR YADAV</v>
          </cell>
          <cell r="G1387" t="str">
            <v>CLEANER - STATION</v>
          </cell>
          <cell r="H1387" t="str">
            <v>SOFT SERVICES</v>
          </cell>
          <cell r="I1387"/>
          <cell r="J1387"/>
          <cell r="K1387"/>
          <cell r="L1387"/>
          <cell r="M1387"/>
          <cell r="N1387"/>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cell r="AC1387"/>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cell r="BD1387"/>
          <cell r="BE1387" t="str">
            <v>9812086920</v>
          </cell>
          <cell r="BF1387" t="str">
            <v>UDIT YADAV - MOTHER</v>
          </cell>
          <cell r="BG1387"/>
          <cell r="BH1387" t="str">
            <v>HINDU</v>
          </cell>
          <cell r="BI1387"/>
          <cell r="BJ1387"/>
          <cell r="BK1387"/>
          <cell r="BL1387">
            <v>44877</v>
          </cell>
          <cell r="BM1387" t="str">
            <v>TERMINATION</v>
          </cell>
          <cell r="BN1387" t="str">
            <v>FINAL EXIT</v>
          </cell>
          <cell r="BO1387" t="str">
            <v>CLEARED</v>
          </cell>
          <cell r="BP1387"/>
          <cell r="BQ1387"/>
          <cell r="BR1387"/>
          <cell r="BS1387" t="str">
            <v>SOFT SERVICES</v>
          </cell>
          <cell r="BT1387" t="e">
            <v>#N/A</v>
          </cell>
          <cell r="BU1387" t="str">
            <v>CLEANER</v>
          </cell>
          <cell r="BV1387"/>
        </row>
        <row r="1388">
          <cell r="D1388" t="str">
            <v>001386</v>
          </cell>
          <cell r="E1388" t="str">
            <v>ACTIVE</v>
          </cell>
          <cell r="F1388" t="str">
            <v>SUJAN GURUNG</v>
          </cell>
          <cell r="G1388" t="str">
            <v>CLEANER - TERRAZZO FLOOR</v>
          </cell>
          <cell r="H1388" t="str">
            <v>SOFT SERVICES</v>
          </cell>
          <cell r="I1388" t="str">
            <v>TERRAZZO</v>
          </cell>
          <cell r="J1388" t="str">
            <v xml:space="preserve">GENERAL </v>
          </cell>
          <cell r="K1388" t="str">
            <v>DOHA METRO</v>
          </cell>
          <cell r="L1388"/>
          <cell r="M1388"/>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cell r="AC1388"/>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cell r="BD1388"/>
          <cell r="BE1388" t="str">
            <v>9814126134</v>
          </cell>
          <cell r="BF1388" t="str">
            <v>BHIM KUMARI - MOTHER</v>
          </cell>
          <cell r="BG1388" t="str">
            <v>grgsuzan152@gmail.com</v>
          </cell>
          <cell r="BH1388" t="str">
            <v>HINDU</v>
          </cell>
          <cell r="BI1388"/>
          <cell r="BJ1388"/>
          <cell r="BK1388"/>
          <cell r="BL1388">
            <v>45229</v>
          </cell>
          <cell r="BM1388" t="str">
            <v>RESIGNATION</v>
          </cell>
          <cell r="BN1388" t="str">
            <v>FINAL EXIT</v>
          </cell>
          <cell r="BO1388" t="str">
            <v>RESI LETTER - HR</v>
          </cell>
          <cell r="BP1388"/>
          <cell r="BQ1388"/>
          <cell r="BR1388"/>
          <cell r="BS1388" t="str">
            <v>SOFT SERVICES</v>
          </cell>
          <cell r="BT1388" t="str">
            <v>SOFT SERVICES</v>
          </cell>
          <cell r="BU1388" t="str">
            <v>CLEANER</v>
          </cell>
          <cell r="BV1388"/>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cell r="M1389"/>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cell r="AC1389"/>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cell r="BD1389">
            <v>50534645</v>
          </cell>
          <cell r="BE1389" t="str">
            <v>9864887050</v>
          </cell>
          <cell r="BF1389" t="str">
            <v>HIMA K.C - WIFE</v>
          </cell>
          <cell r="BG1389" t="str">
            <v>kcbro6069@gmail.com</v>
          </cell>
          <cell r="BH1389" t="str">
            <v>HINDU</v>
          </cell>
          <cell r="BI1389"/>
          <cell r="BJ1389"/>
          <cell r="BK1389"/>
          <cell r="BL1389"/>
          <cell r="BM1389"/>
          <cell r="BN1389"/>
          <cell r="BO1389"/>
          <cell r="BP1389"/>
          <cell r="BQ1389"/>
          <cell r="BR1389"/>
          <cell r="BS1389" t="str">
            <v>SOFT SERVICES</v>
          </cell>
          <cell r="BT1389" t="str">
            <v>SOFT SERVICES</v>
          </cell>
          <cell r="BU1389" t="str">
            <v>CLEANER</v>
          </cell>
          <cell r="BV1389"/>
        </row>
        <row r="1390">
          <cell r="D1390" t="str">
            <v>001388</v>
          </cell>
          <cell r="E1390" t="str">
            <v>INACTIVE</v>
          </cell>
          <cell r="F1390" t="str">
            <v>RAM NARESH YADAV</v>
          </cell>
          <cell r="G1390" t="str">
            <v>HVAC TECHNICIAN</v>
          </cell>
          <cell r="H1390" t="str">
            <v>MEP</v>
          </cell>
          <cell r="I1390"/>
          <cell r="J1390"/>
          <cell r="K1390"/>
          <cell r="L1390"/>
          <cell r="M1390"/>
          <cell r="N1390"/>
          <cell r="O1390" t="str">
            <v>TECHNICIAN</v>
          </cell>
          <cell r="P1390" t="str">
            <v>OPERATIONS AND LABOUR</v>
          </cell>
          <cell r="Q1390">
            <v>44415</v>
          </cell>
          <cell r="R1390" t="str">
            <v>T2</v>
          </cell>
          <cell r="S1390" t="str">
            <v>MALE</v>
          </cell>
          <cell r="T1390">
            <v>44415</v>
          </cell>
          <cell r="U1390">
            <v>44599</v>
          </cell>
          <cell r="V1390"/>
          <cell r="W1390" t="str">
            <v>SINGLE</v>
          </cell>
          <cell r="X1390">
            <v>1500</v>
          </cell>
          <cell r="Y1390" t="str">
            <v>Company provided</v>
          </cell>
          <cell r="Z1390" t="str">
            <v>Company provided</v>
          </cell>
          <cell r="AA1390" t="str">
            <v>Company provided</v>
          </cell>
          <cell r="AB1390"/>
          <cell r="AC1390"/>
          <cell r="AD1390">
            <v>1500</v>
          </cell>
          <cell r="AE1390" t="str">
            <v>YES</v>
          </cell>
          <cell r="AF1390" t="str">
            <v>METRO</v>
          </cell>
          <cell r="AG1390" t="str">
            <v>NEPAL</v>
          </cell>
          <cell r="AH1390">
            <v>31688</v>
          </cell>
          <cell r="AI1390">
            <v>36</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cell r="BC1390"/>
          <cell r="BD1390"/>
          <cell r="BE1390"/>
          <cell r="BF1390"/>
          <cell r="BG1390"/>
          <cell r="BH1390"/>
          <cell r="BI1390"/>
          <cell r="BJ1390"/>
          <cell r="BK1390"/>
          <cell r="BL1390">
            <v>44919</v>
          </cell>
          <cell r="BM1390" t="str">
            <v>RESIGNATION</v>
          </cell>
          <cell r="BN1390" t="str">
            <v>SPONSORSHIP TRANSFER</v>
          </cell>
          <cell r="BO1390" t="str">
            <v>CLEARED</v>
          </cell>
          <cell r="BP1390"/>
          <cell r="BQ1390"/>
          <cell r="BR1390"/>
          <cell r="BS1390" t="str">
            <v>HARD SERVICES-MECHANICAL</v>
          </cell>
          <cell r="BT1390" t="e">
            <v>#N/A</v>
          </cell>
          <cell r="BU1390" t="str">
            <v>TECHNICIAN</v>
          </cell>
          <cell r="BV1390"/>
        </row>
        <row r="1391">
          <cell r="D1391" t="str">
            <v>001389</v>
          </cell>
          <cell r="E1391" t="str">
            <v>INACTIVE</v>
          </cell>
          <cell r="F1391" t="str">
            <v>DEWAKA CHAUHAN BISTA</v>
          </cell>
          <cell r="G1391" t="str">
            <v>CLEANER - STATION</v>
          </cell>
          <cell r="H1391" t="str">
            <v>SOFT SERVICES</v>
          </cell>
          <cell r="I1391"/>
          <cell r="J1391"/>
          <cell r="K1391"/>
          <cell r="L1391"/>
          <cell r="M1391"/>
          <cell r="N1391"/>
          <cell r="O1391" t="str">
            <v>CLEANER</v>
          </cell>
          <cell r="P1391" t="str">
            <v>OPERATIONS AND LABOUR</v>
          </cell>
          <cell r="Q1391">
            <v>44415</v>
          </cell>
          <cell r="R1391" t="str">
            <v>T1</v>
          </cell>
          <cell r="S1391" t="str">
            <v>FEMALE</v>
          </cell>
          <cell r="T1391">
            <v>44415</v>
          </cell>
          <cell r="U1391">
            <v>44599</v>
          </cell>
          <cell r="V1391"/>
          <cell r="W1391" t="str">
            <v>SINGLE</v>
          </cell>
          <cell r="X1391">
            <v>1000</v>
          </cell>
          <cell r="Y1391" t="str">
            <v>Company provided</v>
          </cell>
          <cell r="Z1391" t="str">
            <v>Company provided</v>
          </cell>
          <cell r="AA1391" t="str">
            <v>Company provided</v>
          </cell>
          <cell r="AB1391"/>
          <cell r="AC1391"/>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cell r="BC1391"/>
          <cell r="BD1391"/>
          <cell r="BE1391"/>
          <cell r="BF1391"/>
          <cell r="BG1391"/>
          <cell r="BH1391"/>
          <cell r="BI1391"/>
          <cell r="BJ1391"/>
          <cell r="BK1391"/>
          <cell r="BL1391">
            <v>45017</v>
          </cell>
          <cell r="BM1391" t="str">
            <v>RESIGNATION</v>
          </cell>
          <cell r="BN1391" t="str">
            <v>SPONSORSHIP TRANSFER</v>
          </cell>
          <cell r="BO1391" t="str">
            <v>CLEARED</v>
          </cell>
          <cell r="BP1391"/>
          <cell r="BQ1391"/>
          <cell r="BR1391"/>
          <cell r="BS1391" t="str">
            <v>SOFT SERVICES</v>
          </cell>
          <cell r="BT1391" t="str">
            <v>SOFT SERVICES</v>
          </cell>
          <cell r="BU1391" t="str">
            <v>CLEANER</v>
          </cell>
          <cell r="BV1391"/>
        </row>
        <row r="1392">
          <cell r="D1392" t="str">
            <v>001390</v>
          </cell>
          <cell r="E1392" t="str">
            <v>INACTIVE</v>
          </cell>
          <cell r="F1392" t="str">
            <v xml:space="preserve">ALISHA LAMAGATE </v>
          </cell>
          <cell r="G1392" t="str">
            <v>CLEANER - STATION</v>
          </cell>
          <cell r="H1392" t="str">
            <v>SOFT SERVICES</v>
          </cell>
          <cell r="I1392"/>
          <cell r="J1392"/>
          <cell r="K1392"/>
          <cell r="L1392"/>
          <cell r="M1392"/>
          <cell r="N1392"/>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cell r="AC1392"/>
          <cell r="AD1392">
            <v>1000</v>
          </cell>
          <cell r="AE1392" t="str">
            <v>YES</v>
          </cell>
          <cell r="AF1392" t="str">
            <v>METRO</v>
          </cell>
          <cell r="AG1392" t="str">
            <v>NEPAL</v>
          </cell>
          <cell r="AH1392">
            <v>36434</v>
          </cell>
          <cell r="AI1392">
            <v>23</v>
          </cell>
          <cell r="AJ1392" t="str">
            <v>INACTIVE</v>
          </cell>
          <cell r="AK1392">
            <v>29952410724</v>
          </cell>
          <cell r="AL1392">
            <v>45145</v>
          </cell>
          <cell r="AM1392">
            <v>12068151</v>
          </cell>
          <cell r="AN1392">
            <v>44217</v>
          </cell>
          <cell r="AO1392">
            <v>47868</v>
          </cell>
          <cell r="AP1392" t="str">
            <v>NO HEALTH CARD</v>
          </cell>
          <cell r="AQ1392"/>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cell r="BD1392"/>
          <cell r="BE1392"/>
          <cell r="BF1392"/>
          <cell r="BG1392" t="str">
            <v>alishalama165@gmail.com</v>
          </cell>
          <cell r="BH1392"/>
          <cell r="BI1392"/>
          <cell r="BJ1392"/>
          <cell r="BK1392"/>
          <cell r="BL1392">
            <v>45041</v>
          </cell>
          <cell r="BM1392" t="str">
            <v>RESIGNATION</v>
          </cell>
          <cell r="BN1392" t="str">
            <v>FINAL EXIT</v>
          </cell>
          <cell r="BO1392" t="str">
            <v>CLEARED</v>
          </cell>
          <cell r="BP1392"/>
          <cell r="BQ1392"/>
          <cell r="BR1392"/>
          <cell r="BS1392" t="str">
            <v>SOFT SERVICES</v>
          </cell>
          <cell r="BT1392" t="str">
            <v>SOFT SERVICES</v>
          </cell>
          <cell r="BU1392" t="str">
            <v>CLEANER</v>
          </cell>
          <cell r="BV1392"/>
        </row>
        <row r="1393">
          <cell r="D1393" t="str">
            <v>001391</v>
          </cell>
          <cell r="E1393" t="str">
            <v>INACTIVE</v>
          </cell>
          <cell r="F1393" t="str">
            <v>SARITA MALLA</v>
          </cell>
          <cell r="G1393" t="str">
            <v>CLEANER - STATION</v>
          </cell>
          <cell r="H1393" t="str">
            <v>SOFT SERVICES</v>
          </cell>
          <cell r="I1393"/>
          <cell r="J1393"/>
          <cell r="K1393"/>
          <cell r="L1393"/>
          <cell r="M1393"/>
          <cell r="N1393"/>
          <cell r="O1393" t="str">
            <v>CLEANER</v>
          </cell>
          <cell r="P1393" t="str">
            <v>OPERATIONS AND LABOUR</v>
          </cell>
          <cell r="Q1393">
            <v>44415</v>
          </cell>
          <cell r="R1393" t="str">
            <v>T1</v>
          </cell>
          <cell r="S1393" t="str">
            <v>FEMALE</v>
          </cell>
          <cell r="T1393">
            <v>44415</v>
          </cell>
          <cell r="U1393">
            <v>44599</v>
          </cell>
          <cell r="V1393"/>
          <cell r="W1393" t="str">
            <v>SINGLE</v>
          </cell>
          <cell r="X1393">
            <v>1000</v>
          </cell>
          <cell r="Y1393" t="str">
            <v>Company provided</v>
          </cell>
          <cell r="Z1393" t="str">
            <v>Company provided</v>
          </cell>
          <cell r="AA1393" t="str">
            <v>Company provided</v>
          </cell>
          <cell r="AB1393"/>
          <cell r="AC1393"/>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cell r="BC1393"/>
          <cell r="BD1393"/>
          <cell r="BE1393"/>
          <cell r="BF1393"/>
          <cell r="BG1393"/>
          <cell r="BH1393"/>
          <cell r="BI1393"/>
          <cell r="BJ1393"/>
          <cell r="BK1393"/>
          <cell r="BL1393">
            <v>44827</v>
          </cell>
          <cell r="BM1393" t="str">
            <v>RESIGNATION</v>
          </cell>
          <cell r="BN1393" t="str">
            <v>SPONSORSHIP TRANSFER</v>
          </cell>
          <cell r="BO1393" t="str">
            <v>CLEARED</v>
          </cell>
          <cell r="BP1393"/>
          <cell r="BQ1393"/>
          <cell r="BR1393"/>
          <cell r="BS1393" t="str">
            <v>SOFT SERVICES</v>
          </cell>
          <cell r="BT1393" t="e">
            <v>#N/A</v>
          </cell>
          <cell r="BU1393" t="str">
            <v>CLEANER</v>
          </cell>
          <cell r="BV1393"/>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cell r="M1394"/>
          <cell r="N1394" t="str">
            <v>SPORT CITY</v>
          </cell>
          <cell r="O1394" t="str">
            <v>CLEANER</v>
          </cell>
          <cell r="P1394" t="str">
            <v>OPERATIONS AND LABOUR</v>
          </cell>
          <cell r="Q1394">
            <v>44415</v>
          </cell>
          <cell r="R1394" t="str">
            <v>T1</v>
          </cell>
          <cell r="S1394" t="str">
            <v>FEMALE</v>
          </cell>
          <cell r="T1394">
            <v>44415</v>
          </cell>
          <cell r="U1394">
            <v>44599</v>
          </cell>
          <cell r="V1394"/>
          <cell r="W1394" t="str">
            <v>SINGLE</v>
          </cell>
          <cell r="X1394">
            <v>1000</v>
          </cell>
          <cell r="Y1394" t="str">
            <v>Company provided</v>
          </cell>
          <cell r="Z1394" t="str">
            <v>Company provided</v>
          </cell>
          <cell r="AA1394" t="str">
            <v>Company provided</v>
          </cell>
          <cell r="AB1394"/>
          <cell r="AC1394"/>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cell r="BC1394"/>
          <cell r="BD1394"/>
          <cell r="BE1394"/>
          <cell r="BF1394"/>
          <cell r="BG1394"/>
          <cell r="BH1394"/>
          <cell r="BI1394"/>
          <cell r="BJ1394"/>
          <cell r="BK1394"/>
          <cell r="BL1394"/>
          <cell r="BM1394"/>
          <cell r="BN1394"/>
          <cell r="BO1394"/>
          <cell r="BP1394"/>
          <cell r="BQ1394"/>
          <cell r="BR1394"/>
          <cell r="BS1394" t="str">
            <v>SOFT SERVICES</v>
          </cell>
          <cell r="BT1394" t="str">
            <v>SOFT SERVICES</v>
          </cell>
          <cell r="BU1394" t="str">
            <v>CLEANER</v>
          </cell>
          <cell r="BV1394"/>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cell r="M1395"/>
          <cell r="N1395" t="str">
            <v>AL SADD</v>
          </cell>
          <cell r="O1395" t="str">
            <v>CLEANER</v>
          </cell>
          <cell r="P1395" t="str">
            <v>OPERATIONS AND LABOUR</v>
          </cell>
          <cell r="Q1395">
            <v>44415</v>
          </cell>
          <cell r="R1395" t="str">
            <v>T1</v>
          </cell>
          <cell r="S1395" t="str">
            <v>FEMALE</v>
          </cell>
          <cell r="T1395">
            <v>44415</v>
          </cell>
          <cell r="U1395">
            <v>44599</v>
          </cell>
          <cell r="V1395"/>
          <cell r="W1395" t="str">
            <v>SINGLE</v>
          </cell>
          <cell r="X1395">
            <v>1000</v>
          </cell>
          <cell r="Y1395" t="str">
            <v>Company provided</v>
          </cell>
          <cell r="Z1395" t="str">
            <v>Company provided</v>
          </cell>
          <cell r="AA1395" t="str">
            <v>Company provided</v>
          </cell>
          <cell r="AB1395"/>
          <cell r="AC1395"/>
          <cell r="AD1395">
            <v>1000</v>
          </cell>
          <cell r="AE1395" t="str">
            <v>YES</v>
          </cell>
          <cell r="AF1395" t="str">
            <v>TRAM</v>
          </cell>
          <cell r="AG1395" t="str">
            <v>NEPAL</v>
          </cell>
          <cell r="AH1395">
            <v>32041</v>
          </cell>
          <cell r="AI1395">
            <v>35</v>
          </cell>
          <cell r="AJ1395" t="str">
            <v>ACIFM</v>
          </cell>
          <cell r="AK1395">
            <v>28752457597</v>
          </cell>
          <cell r="AL1395">
            <v>45145</v>
          </cell>
          <cell r="AM1395">
            <v>12057730</v>
          </cell>
          <cell r="AN1395">
            <v>44209</v>
          </cell>
          <cell r="AO1395">
            <v>47860</v>
          </cell>
          <cell r="AP1395" t="str">
            <v>NO HEALTH CARD</v>
          </cell>
          <cell r="AQ1395"/>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cell r="BD1395"/>
          <cell r="BE1395"/>
          <cell r="BF1395"/>
          <cell r="BG1395" t="str">
            <v xml:space="preserve">ansuma12098@gmail.com </v>
          </cell>
          <cell r="BH1395"/>
          <cell r="BI1395"/>
          <cell r="BJ1395"/>
          <cell r="BK1395"/>
          <cell r="BL1395"/>
          <cell r="BM1395"/>
          <cell r="BN1395"/>
          <cell r="BO1395"/>
          <cell r="BP1395"/>
          <cell r="BQ1395"/>
          <cell r="BR1395"/>
          <cell r="BS1395" t="str">
            <v>SOFT SERVICES</v>
          </cell>
          <cell r="BT1395" t="str">
            <v>SOFT SERVICES</v>
          </cell>
          <cell r="BU1395" t="str">
            <v>CLEANER</v>
          </cell>
          <cell r="BV1395"/>
        </row>
        <row r="1396">
          <cell r="D1396" t="str">
            <v>001394</v>
          </cell>
          <cell r="E1396" t="str">
            <v>INACTIVE</v>
          </cell>
          <cell r="F1396" t="str">
            <v xml:space="preserve">BINDU TAMANG </v>
          </cell>
          <cell r="G1396" t="str">
            <v>CLEANER - STATION</v>
          </cell>
          <cell r="H1396" t="str">
            <v>SOFT SERVICES</v>
          </cell>
          <cell r="I1396"/>
          <cell r="J1396"/>
          <cell r="K1396"/>
          <cell r="L1396"/>
          <cell r="M1396"/>
          <cell r="N1396"/>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cell r="AC1396"/>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cell r="BD1396"/>
          <cell r="BE1396" t="str">
            <v>9849664892</v>
          </cell>
          <cell r="BF1396" t="str">
            <v>IMAN SINGH LAMA</v>
          </cell>
          <cell r="BG1396"/>
          <cell r="BH1396"/>
          <cell r="BI1396"/>
          <cell r="BJ1396"/>
          <cell r="BK1396"/>
          <cell r="BL1396">
            <v>44825</v>
          </cell>
          <cell r="BM1396" t="str">
            <v>RESIGNATION</v>
          </cell>
          <cell r="BN1396" t="str">
            <v>SPONSORSHIP TRANSFER</v>
          </cell>
          <cell r="BO1396" t="str">
            <v>CLEARED</v>
          </cell>
          <cell r="BP1396"/>
          <cell r="BQ1396"/>
          <cell r="BR1396"/>
          <cell r="BS1396" t="str">
            <v>SOFT SERVICES</v>
          </cell>
          <cell r="BT1396" t="e">
            <v>#N/A</v>
          </cell>
          <cell r="BU1396" t="str">
            <v>CLEANER</v>
          </cell>
          <cell r="BV1396"/>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cell r="M1397"/>
          <cell r="N1397" t="str">
            <v>NETWORK</v>
          </cell>
          <cell r="O1397" t="str">
            <v>CLEANER</v>
          </cell>
          <cell r="P1397" t="str">
            <v>OPERATIONS AND LABOUR</v>
          </cell>
          <cell r="Q1397">
            <v>44415</v>
          </cell>
          <cell r="R1397" t="str">
            <v>T1</v>
          </cell>
          <cell r="S1397" t="str">
            <v>FEMALE</v>
          </cell>
          <cell r="T1397">
            <v>44415</v>
          </cell>
          <cell r="U1397">
            <v>44599</v>
          </cell>
          <cell r="V1397"/>
          <cell r="W1397" t="str">
            <v>SINGLE</v>
          </cell>
          <cell r="X1397">
            <v>1000</v>
          </cell>
          <cell r="Y1397" t="str">
            <v>Company provided</v>
          </cell>
          <cell r="Z1397" t="str">
            <v>Company provided</v>
          </cell>
          <cell r="AA1397" t="str">
            <v>Company provided</v>
          </cell>
          <cell r="AB1397"/>
          <cell r="AC1397"/>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cell r="BD1397"/>
          <cell r="BE1397"/>
          <cell r="BF1397"/>
          <cell r="BG1397" t="str">
            <v>elinabhuju18@gmail.com</v>
          </cell>
          <cell r="BH1397"/>
          <cell r="BI1397"/>
          <cell r="BJ1397"/>
          <cell r="BK1397"/>
          <cell r="BL1397"/>
          <cell r="BM1397"/>
          <cell r="BN1397"/>
          <cell r="BO1397"/>
          <cell r="BP1397"/>
          <cell r="BQ1397"/>
          <cell r="BR1397"/>
          <cell r="BS1397" t="str">
            <v>SOFT SERVICES</v>
          </cell>
          <cell r="BT1397" t="str">
            <v>SOFT SERVICES</v>
          </cell>
          <cell r="BU1397" t="str">
            <v>CLEANER</v>
          </cell>
          <cell r="BV1397"/>
        </row>
        <row r="1398">
          <cell r="D1398" t="str">
            <v>001396</v>
          </cell>
          <cell r="E1398" t="str">
            <v>INACTIVE</v>
          </cell>
          <cell r="F1398" t="str">
            <v>CHADANI AGASTI</v>
          </cell>
          <cell r="G1398" t="str">
            <v>CLEANER</v>
          </cell>
          <cell r="H1398" t="str">
            <v>SOFT SERVICES</v>
          </cell>
          <cell r="I1398"/>
          <cell r="J1398"/>
          <cell r="K1398"/>
          <cell r="L1398"/>
          <cell r="M1398"/>
          <cell r="N1398"/>
          <cell r="O1398" t="str">
            <v>CLEANER</v>
          </cell>
          <cell r="P1398" t="str">
            <v>OPERATIONS AND LABOUR</v>
          </cell>
          <cell r="Q1398">
            <v>44415</v>
          </cell>
          <cell r="R1398" t="str">
            <v>T1</v>
          </cell>
          <cell r="S1398" t="str">
            <v>FEMALE</v>
          </cell>
          <cell r="T1398">
            <v>44415</v>
          </cell>
          <cell r="U1398">
            <v>44599</v>
          </cell>
          <cell r="V1398"/>
          <cell r="W1398" t="str">
            <v>SINGLE</v>
          </cell>
          <cell r="X1398">
            <v>1000</v>
          </cell>
          <cell r="Y1398" t="str">
            <v>Company provided</v>
          </cell>
          <cell r="Z1398" t="str">
            <v>Company provided</v>
          </cell>
          <cell r="AA1398" t="str">
            <v>Company provided</v>
          </cell>
          <cell r="AB1398"/>
          <cell r="AC1398"/>
          <cell r="AD1398">
            <v>1000</v>
          </cell>
          <cell r="AE1398" t="str">
            <v>YES</v>
          </cell>
          <cell r="AF1398" t="str">
            <v>METRO</v>
          </cell>
          <cell r="AG1398" t="str">
            <v>NEPAL</v>
          </cell>
          <cell r="AH1398">
            <v>36797</v>
          </cell>
          <cell r="AI1398">
            <v>22</v>
          </cell>
          <cell r="AJ1398" t="str">
            <v>INACTIVE</v>
          </cell>
          <cell r="AK1398">
            <v>30052405451</v>
          </cell>
          <cell r="AL1398">
            <v>44780</v>
          </cell>
          <cell r="AM1398">
            <v>12060018</v>
          </cell>
          <cell r="AN1398">
            <v>44211</v>
          </cell>
          <cell r="AO1398">
            <v>47862</v>
          </cell>
          <cell r="AP1398" t="str">
            <v>NO HEALTH CARD</v>
          </cell>
          <cell r="AQ1398"/>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cell r="BC1398"/>
          <cell r="BD1398"/>
          <cell r="BE1398"/>
          <cell r="BF1398"/>
          <cell r="BG1398"/>
          <cell r="BH1398"/>
          <cell r="BI1398"/>
          <cell r="BJ1398"/>
          <cell r="BK1398"/>
          <cell r="BL1398">
            <v>44630</v>
          </cell>
          <cell r="BM1398" t="str">
            <v>TERMINATION</v>
          </cell>
          <cell r="BN1398" t="str">
            <v>FINAL EXIT</v>
          </cell>
          <cell r="BO1398" t="str">
            <v>CLEARED</v>
          </cell>
          <cell r="BP1398"/>
          <cell r="BQ1398"/>
          <cell r="BR1398"/>
          <cell r="BS1398" t="str">
            <v>SOFT SERVICES</v>
          </cell>
          <cell r="BT1398" t="e">
            <v>#N/A</v>
          </cell>
          <cell r="BU1398" t="str">
            <v>CLEANER</v>
          </cell>
          <cell r="BV1398"/>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cell r="M1399"/>
          <cell r="N1399" t="str">
            <v>NATIONAL MUSEUM OF QATAR</v>
          </cell>
          <cell r="O1399" t="str">
            <v>CLEANER</v>
          </cell>
          <cell r="P1399" t="str">
            <v>OPERATIONS AND LABOUR</v>
          </cell>
          <cell r="Q1399">
            <v>44415</v>
          </cell>
          <cell r="R1399" t="str">
            <v>T1</v>
          </cell>
          <cell r="S1399" t="str">
            <v>FEMALE</v>
          </cell>
          <cell r="T1399">
            <v>44415</v>
          </cell>
          <cell r="U1399">
            <v>44599</v>
          </cell>
          <cell r="V1399"/>
          <cell r="W1399" t="str">
            <v>SINGLE</v>
          </cell>
          <cell r="X1399">
            <v>1000</v>
          </cell>
          <cell r="Y1399" t="str">
            <v>Company provided</v>
          </cell>
          <cell r="Z1399" t="str">
            <v>Company provided</v>
          </cell>
          <cell r="AA1399" t="str">
            <v>Company provided</v>
          </cell>
          <cell r="AB1399"/>
          <cell r="AC1399"/>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cell r="BD1399"/>
          <cell r="BE1399"/>
          <cell r="BF1399"/>
          <cell r="BG1399" t="str">
            <v xml:space="preserve">sabina98.1212@gmail.com </v>
          </cell>
          <cell r="BH1399"/>
          <cell r="BI1399"/>
          <cell r="BJ1399"/>
          <cell r="BK1399"/>
          <cell r="BL1399"/>
          <cell r="BM1399"/>
          <cell r="BN1399"/>
          <cell r="BO1399"/>
          <cell r="BP1399"/>
          <cell r="BQ1399"/>
          <cell r="BR1399"/>
          <cell r="BS1399" t="str">
            <v>SOFT SERVICES</v>
          </cell>
          <cell r="BT1399" t="str">
            <v>SOFT SERVICES</v>
          </cell>
          <cell r="BU1399" t="str">
            <v>CLEANER</v>
          </cell>
          <cell r="BV1399"/>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cell r="M1400"/>
          <cell r="N1400" t="str">
            <v>SOUQ WAQIF</v>
          </cell>
          <cell r="O1400" t="str">
            <v>CLEANER</v>
          </cell>
          <cell r="P1400" t="str">
            <v>OPERATIONS AND LABOUR</v>
          </cell>
          <cell r="Q1400">
            <v>44415</v>
          </cell>
          <cell r="R1400" t="str">
            <v>T1</v>
          </cell>
          <cell r="S1400" t="str">
            <v>FEMALE</v>
          </cell>
          <cell r="T1400">
            <v>44415</v>
          </cell>
          <cell r="U1400">
            <v>44599</v>
          </cell>
          <cell r="V1400"/>
          <cell r="W1400" t="str">
            <v>SINGLE</v>
          </cell>
          <cell r="X1400">
            <v>1000</v>
          </cell>
          <cell r="Y1400" t="str">
            <v>Company provided</v>
          </cell>
          <cell r="Z1400" t="str">
            <v>Company provided</v>
          </cell>
          <cell r="AA1400" t="str">
            <v>Company provided</v>
          </cell>
          <cell r="AB1400"/>
          <cell r="AC1400"/>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cell r="BC1400"/>
          <cell r="BD1400"/>
          <cell r="BE1400"/>
          <cell r="BF1400"/>
          <cell r="BG1400"/>
          <cell r="BH1400"/>
          <cell r="BI1400"/>
          <cell r="BJ1400"/>
          <cell r="BK1400"/>
          <cell r="BL1400"/>
          <cell r="BM1400"/>
          <cell r="BN1400"/>
          <cell r="BO1400"/>
          <cell r="BP1400"/>
          <cell r="BQ1400"/>
          <cell r="BR1400"/>
          <cell r="BS1400" t="str">
            <v>SOFT SERVICES</v>
          </cell>
          <cell r="BT1400" t="str">
            <v>SOFT SERVICES</v>
          </cell>
          <cell r="BU1400" t="str">
            <v>CLEANER</v>
          </cell>
          <cell r="BV1400"/>
        </row>
        <row r="1401">
          <cell r="D1401" t="str">
            <v>001399</v>
          </cell>
          <cell r="E1401" t="str">
            <v>INACTIVE</v>
          </cell>
          <cell r="F1401" t="str">
            <v>MANISH SHAH HALUWAI</v>
          </cell>
          <cell r="G1401" t="str">
            <v>CLEANER - TRAINS</v>
          </cell>
          <cell r="H1401" t="str">
            <v>SOFT SERVICES</v>
          </cell>
          <cell r="I1401"/>
          <cell r="J1401"/>
          <cell r="K1401"/>
          <cell r="L1401"/>
          <cell r="M1401"/>
          <cell r="N1401"/>
          <cell r="O1401" t="str">
            <v>CLEANER</v>
          </cell>
          <cell r="P1401" t="str">
            <v>OPERATIONS AND LABOUR</v>
          </cell>
          <cell r="Q1401">
            <v>44415</v>
          </cell>
          <cell r="R1401" t="str">
            <v>T1</v>
          </cell>
          <cell r="S1401" t="str">
            <v>MALE</v>
          </cell>
          <cell r="T1401">
            <v>44415</v>
          </cell>
          <cell r="U1401">
            <v>44599</v>
          </cell>
          <cell r="V1401"/>
          <cell r="W1401" t="str">
            <v>SINGLE</v>
          </cell>
          <cell r="X1401">
            <v>1000</v>
          </cell>
          <cell r="Y1401" t="str">
            <v>Company provided</v>
          </cell>
          <cell r="Z1401" t="str">
            <v>Company provided</v>
          </cell>
          <cell r="AA1401" t="str">
            <v>Company provided</v>
          </cell>
          <cell r="AB1401"/>
          <cell r="AC1401"/>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cell r="BC1401"/>
          <cell r="BD1401"/>
          <cell r="BE1401"/>
          <cell r="BF1401"/>
          <cell r="BG1401"/>
          <cell r="BH1401"/>
          <cell r="BI1401"/>
          <cell r="BJ1401"/>
          <cell r="BK1401"/>
          <cell r="BL1401">
            <v>44793</v>
          </cell>
          <cell r="BM1401" t="str">
            <v>RESIGNATION</v>
          </cell>
          <cell r="BN1401" t="str">
            <v>FINAL EXIT</v>
          </cell>
          <cell r="BO1401" t="str">
            <v>CLEARED</v>
          </cell>
          <cell r="BP1401"/>
          <cell r="BQ1401"/>
          <cell r="BR1401"/>
          <cell r="BS1401" t="str">
            <v>SOFT SERVICES</v>
          </cell>
          <cell r="BT1401" t="e">
            <v>#N/A</v>
          </cell>
          <cell r="BU1401" t="str">
            <v>CLEANER</v>
          </cell>
          <cell r="BV1401"/>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cell r="M1402"/>
          <cell r="N1402" t="str">
            <v>NETWORK</v>
          </cell>
          <cell r="O1402" t="str">
            <v>CLEANER</v>
          </cell>
          <cell r="P1402" t="str">
            <v>OPERATIONS AND LABOUR</v>
          </cell>
          <cell r="Q1402">
            <v>44415</v>
          </cell>
          <cell r="R1402" t="str">
            <v>T1</v>
          </cell>
          <cell r="S1402" t="str">
            <v>MALE</v>
          </cell>
          <cell r="T1402">
            <v>44415</v>
          </cell>
          <cell r="U1402">
            <v>44599</v>
          </cell>
          <cell r="V1402"/>
          <cell r="W1402" t="str">
            <v>SINGLE</v>
          </cell>
          <cell r="X1402">
            <v>1000</v>
          </cell>
          <cell r="Y1402" t="str">
            <v>Company provided</v>
          </cell>
          <cell r="Z1402" t="str">
            <v>Company provided</v>
          </cell>
          <cell r="AA1402" t="str">
            <v>Company provided</v>
          </cell>
          <cell r="AB1402"/>
          <cell r="AC1402"/>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cell r="BC1402"/>
          <cell r="BD1402"/>
          <cell r="BE1402"/>
          <cell r="BF1402"/>
          <cell r="BG1402"/>
          <cell r="BH1402"/>
          <cell r="BI1402"/>
          <cell r="BJ1402"/>
          <cell r="BK1402"/>
          <cell r="BL1402"/>
          <cell r="BM1402"/>
          <cell r="BN1402"/>
          <cell r="BO1402"/>
          <cell r="BP1402"/>
          <cell r="BQ1402"/>
          <cell r="BR1402"/>
          <cell r="BS1402" t="str">
            <v>SOFT SERVICES</v>
          </cell>
          <cell r="BT1402" t="str">
            <v>SOFT SERVICES</v>
          </cell>
          <cell r="BU1402" t="str">
            <v>CLEANER</v>
          </cell>
          <cell r="BV1402"/>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cell r="M1403"/>
          <cell r="N1403" t="str">
            <v>DEPOT AL WAKRA</v>
          </cell>
          <cell r="O1403" t="str">
            <v>CLEANER</v>
          </cell>
          <cell r="P1403" t="str">
            <v>OPERATIONS AND LABOUR</v>
          </cell>
          <cell r="Q1403">
            <v>44415</v>
          </cell>
          <cell r="R1403" t="str">
            <v>T1</v>
          </cell>
          <cell r="S1403" t="str">
            <v>MALE</v>
          </cell>
          <cell r="T1403">
            <v>44415</v>
          </cell>
          <cell r="U1403">
            <v>44599</v>
          </cell>
          <cell r="V1403"/>
          <cell r="W1403" t="str">
            <v>SINGLE</v>
          </cell>
          <cell r="X1403">
            <v>1000</v>
          </cell>
          <cell r="Y1403" t="str">
            <v>Company provided</v>
          </cell>
          <cell r="Z1403" t="str">
            <v>Company provided</v>
          </cell>
          <cell r="AA1403" t="str">
            <v>Company provided</v>
          </cell>
          <cell r="AB1403"/>
          <cell r="AC1403"/>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cell r="BD1403"/>
          <cell r="BE1403"/>
          <cell r="BF1403"/>
          <cell r="BG1403" t="str">
            <v>jibanramailo@gmail.com</v>
          </cell>
          <cell r="BH1403"/>
          <cell r="BI1403"/>
          <cell r="BJ1403"/>
          <cell r="BK1403"/>
          <cell r="BL1403"/>
          <cell r="BM1403"/>
          <cell r="BN1403"/>
          <cell r="BO1403"/>
          <cell r="BP1403"/>
          <cell r="BQ1403"/>
          <cell r="BR1403"/>
          <cell r="BS1403" t="str">
            <v>SOFT SERVICES</v>
          </cell>
          <cell r="BT1403" t="str">
            <v>SOFT SERVICES</v>
          </cell>
          <cell r="BU1403" t="str">
            <v>CLEANER</v>
          </cell>
          <cell r="BV1403"/>
        </row>
        <row r="1404">
          <cell r="D1404" t="str">
            <v>001402</v>
          </cell>
          <cell r="E1404" t="str">
            <v>INACTIVE</v>
          </cell>
          <cell r="F1404" t="str">
            <v>SOM KUMAR KARKI</v>
          </cell>
          <cell r="G1404" t="str">
            <v>CLEANER - STATION</v>
          </cell>
          <cell r="H1404" t="str">
            <v>SOFT SERVICES</v>
          </cell>
          <cell r="I1404"/>
          <cell r="J1404"/>
          <cell r="K1404"/>
          <cell r="L1404"/>
          <cell r="M1404"/>
          <cell r="N1404"/>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cell r="AC1404"/>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cell r="BC1404"/>
          <cell r="BD1404"/>
          <cell r="BE1404"/>
          <cell r="BF1404"/>
          <cell r="BG1404"/>
          <cell r="BH1404"/>
          <cell r="BI1404"/>
          <cell r="BJ1404"/>
          <cell r="BK1404"/>
          <cell r="BL1404">
            <v>44836</v>
          </cell>
          <cell r="BM1404" t="str">
            <v>TERMINATION</v>
          </cell>
          <cell r="BN1404" t="str">
            <v>FINAL EXIT</v>
          </cell>
          <cell r="BO1404" t="str">
            <v>CLEARED</v>
          </cell>
          <cell r="BP1404"/>
          <cell r="BQ1404"/>
          <cell r="BR1404"/>
          <cell r="BS1404" t="str">
            <v>SOFT SERVICES</v>
          </cell>
          <cell r="BT1404" t="e">
            <v>#N/A</v>
          </cell>
          <cell r="BU1404" t="str">
            <v>CLEANER</v>
          </cell>
          <cell r="BV1404"/>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cell r="M1405"/>
          <cell r="N1405" t="str">
            <v>AL SUDAN</v>
          </cell>
          <cell r="O1405" t="str">
            <v>CLEANER</v>
          </cell>
          <cell r="P1405" t="str">
            <v>OPERATIONS AND LABOUR</v>
          </cell>
          <cell r="Q1405">
            <v>44415</v>
          </cell>
          <cell r="R1405" t="str">
            <v>T1</v>
          </cell>
          <cell r="S1405" t="str">
            <v>MALE</v>
          </cell>
          <cell r="T1405">
            <v>44415</v>
          </cell>
          <cell r="U1405">
            <v>44599</v>
          </cell>
          <cell r="V1405"/>
          <cell r="W1405" t="str">
            <v>SINGLE</v>
          </cell>
          <cell r="X1405">
            <v>1000</v>
          </cell>
          <cell r="Y1405" t="str">
            <v>Company provided</v>
          </cell>
          <cell r="Z1405" t="str">
            <v>Company provided</v>
          </cell>
          <cell r="AA1405" t="str">
            <v>Company provided</v>
          </cell>
          <cell r="AB1405"/>
          <cell r="AC1405"/>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cell r="BD1405"/>
          <cell r="BE1405"/>
          <cell r="BF1405"/>
          <cell r="BG1405" t="str">
            <v>rajbanshirajkumar000@gmail.com</v>
          </cell>
          <cell r="BH1405"/>
          <cell r="BI1405"/>
          <cell r="BJ1405"/>
          <cell r="BK1405"/>
          <cell r="BL1405"/>
          <cell r="BM1405"/>
          <cell r="BN1405"/>
          <cell r="BO1405"/>
          <cell r="BP1405"/>
          <cell r="BQ1405"/>
          <cell r="BR1405"/>
          <cell r="BS1405" t="str">
            <v>SOFT SERVICES</v>
          </cell>
          <cell r="BT1405" t="str">
            <v>SOFT SERVICES</v>
          </cell>
          <cell r="BU1405" t="str">
            <v>CLEANER</v>
          </cell>
          <cell r="BV1405"/>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cell r="M1406"/>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cell r="AC1406"/>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cell r="BD1406">
            <v>50375787</v>
          </cell>
          <cell r="BE1406" t="str">
            <v>+23556340806</v>
          </cell>
          <cell r="BF1406" t="str">
            <v>GLADYS ADONOKO - WIFE</v>
          </cell>
          <cell r="BG1406" t="str">
            <v>patmence200@gmail.com</v>
          </cell>
          <cell r="BH1406" t="str">
            <v>CHRISTIAN</v>
          </cell>
          <cell r="BI1406"/>
          <cell r="BJ1406"/>
          <cell r="BK1406"/>
          <cell r="BL1406"/>
          <cell r="BM1406"/>
          <cell r="BN1406"/>
          <cell r="BO1406"/>
          <cell r="BP1406"/>
          <cell r="BQ1406"/>
          <cell r="BR1406"/>
          <cell r="BS1406" t="str">
            <v>HARD SERVICES- ELECTRICAL</v>
          </cell>
          <cell r="BT1406" t="str">
            <v>HARD SERVICES- ELECTRICAL</v>
          </cell>
          <cell r="BU1406" t="str">
            <v>TECHNICIAN</v>
          </cell>
          <cell r="BV1406"/>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cell r="M1407"/>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cell r="AC1407"/>
          <cell r="AD1407">
            <v>1000</v>
          </cell>
          <cell r="AE1407" t="str">
            <v>YES</v>
          </cell>
          <cell r="AF1407" t="str">
            <v>METRO</v>
          </cell>
          <cell r="AG1407" t="str">
            <v>NEPAL</v>
          </cell>
          <cell r="AH1407">
            <v>32487</v>
          </cell>
          <cell r="AI1407">
            <v>34</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cell r="BD1407">
            <v>31449722</v>
          </cell>
          <cell r="BE1407" t="str">
            <v>+9779865543438</v>
          </cell>
          <cell r="BF1407" t="str">
            <v>SANGITA GURANG</v>
          </cell>
          <cell r="BG1407" t="str">
            <v>rameshgurung628@gmail.com</v>
          </cell>
          <cell r="BH1407" t="str">
            <v>HINDU</v>
          </cell>
          <cell r="BI1407"/>
          <cell r="BJ1407"/>
          <cell r="BK1407"/>
          <cell r="BL1407"/>
          <cell r="BM1407"/>
          <cell r="BN1407"/>
          <cell r="BO1407"/>
          <cell r="BP1407"/>
          <cell r="BQ1407"/>
          <cell r="BR1407"/>
          <cell r="BS1407" t="str">
            <v>SOFT SERVICES</v>
          </cell>
          <cell r="BT1407" t="str">
            <v>SOFT SERVICES</v>
          </cell>
          <cell r="BU1407" t="str">
            <v>CLEANER</v>
          </cell>
          <cell r="BV1407"/>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cell r="M1408"/>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cell r="AC1408"/>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cell r="BD1408"/>
          <cell r="BE1408" t="str">
            <v>+9779829346417</v>
          </cell>
          <cell r="BF1408" t="str">
            <v>SAMRITA GURUNG</v>
          </cell>
          <cell r="BG1408" t="str">
            <v>kumarqagurung@gmail.com</v>
          </cell>
          <cell r="BH1408" t="str">
            <v>BUDDHISM</v>
          </cell>
          <cell r="BI1408"/>
          <cell r="BJ1408"/>
          <cell r="BK1408"/>
          <cell r="BL1408"/>
          <cell r="BM1408"/>
          <cell r="BN1408"/>
          <cell r="BO1408"/>
          <cell r="BP1408"/>
          <cell r="BQ1408"/>
          <cell r="BR1408"/>
          <cell r="BS1408" t="str">
            <v>SOFT SERVICES</v>
          </cell>
          <cell r="BT1408" t="str">
            <v>SOFT SERVICES</v>
          </cell>
          <cell r="BU1408" t="str">
            <v>CLEANER</v>
          </cell>
          <cell r="BV1408"/>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cell r="M1409"/>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cell r="AC1409"/>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cell r="BD1409">
            <v>30538953</v>
          </cell>
          <cell r="BE1409" t="str">
            <v>+977982489962</v>
          </cell>
          <cell r="BF1409" t="str">
            <v>REKHA DEVI</v>
          </cell>
          <cell r="BG1409" t="str">
            <v>mandalramsudhar2@gmail.com</v>
          </cell>
          <cell r="BH1409" t="str">
            <v>HINDU</v>
          </cell>
          <cell r="BI1409"/>
          <cell r="BJ1409"/>
          <cell r="BK1409"/>
          <cell r="BL1409"/>
          <cell r="BM1409"/>
          <cell r="BN1409"/>
          <cell r="BO1409"/>
          <cell r="BP1409"/>
          <cell r="BQ1409"/>
          <cell r="BR1409"/>
          <cell r="BS1409" t="str">
            <v>SOFT SERVICES</v>
          </cell>
          <cell r="BT1409" t="str">
            <v>SOFT SERVICES</v>
          </cell>
          <cell r="BU1409" t="str">
            <v>CLEANER</v>
          </cell>
          <cell r="BV1409"/>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cell r="M1410"/>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cell r="AC1410"/>
          <cell r="AD1410">
            <v>1100</v>
          </cell>
          <cell r="AE1410" t="str">
            <v>YES</v>
          </cell>
          <cell r="AF1410" t="str">
            <v>METRO</v>
          </cell>
          <cell r="AG1410" t="str">
            <v>NEPAL</v>
          </cell>
          <cell r="AH1410">
            <v>34978</v>
          </cell>
          <cell r="AI1410">
            <v>27</v>
          </cell>
          <cell r="AJ1410" t="str">
            <v>ACIFM</v>
          </cell>
          <cell r="AK1410">
            <v>29552434253</v>
          </cell>
          <cell r="AL1410">
            <v>45168</v>
          </cell>
          <cell r="AM1410" t="str">
            <v>09341813</v>
          </cell>
          <cell r="AN1410">
            <v>42339</v>
          </cell>
          <cell r="AO1410">
            <v>45991</v>
          </cell>
          <cell r="AP1410"/>
          <cell r="AQ1410"/>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cell r="BD1410"/>
          <cell r="BE1410" t="str">
            <v>+9779817050077</v>
          </cell>
          <cell r="BF1410" t="str">
            <v>MOTHER</v>
          </cell>
          <cell r="BG1410" t="str">
            <v>pasmanram444@gmail.com</v>
          </cell>
          <cell r="BH1410" t="str">
            <v>HINDU</v>
          </cell>
          <cell r="BI1410"/>
          <cell r="BJ1410" t="str">
            <v>DESI CLEANER TO TERRAZZO CLEANER BASIC SALARY 1000 TO 1100</v>
          </cell>
          <cell r="BK1410">
            <v>44713</v>
          </cell>
          <cell r="BL1410"/>
          <cell r="BM1410"/>
          <cell r="BN1410"/>
          <cell r="BO1410"/>
          <cell r="BP1410"/>
          <cell r="BQ1410"/>
          <cell r="BR1410"/>
          <cell r="BS1410" t="str">
            <v>SOFT SERVICES</v>
          </cell>
          <cell r="BT1410" t="str">
            <v>SOFT SERVICES</v>
          </cell>
          <cell r="BU1410" t="str">
            <v>CLEANER</v>
          </cell>
          <cell r="BV1410"/>
        </row>
        <row r="1411">
          <cell r="D1411" t="str">
            <v>001409</v>
          </cell>
          <cell r="E1411" t="str">
            <v>INACTIVE</v>
          </cell>
          <cell r="F1411" t="str">
            <v xml:space="preserve">ASARAF NADAF </v>
          </cell>
          <cell r="G1411" t="str">
            <v>CLEANER - STATION</v>
          </cell>
          <cell r="H1411" t="str">
            <v>SOFT SERVICES</v>
          </cell>
          <cell r="I1411"/>
          <cell r="J1411"/>
          <cell r="K1411"/>
          <cell r="L1411"/>
          <cell r="M1411"/>
          <cell r="N1411"/>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cell r="AC1411"/>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cell r="BD1411"/>
          <cell r="BE1411" t="str">
            <v>+9779819847969</v>
          </cell>
          <cell r="BF1411" t="str">
            <v>WIFE</v>
          </cell>
          <cell r="BG1411" t="str">
            <v>aashucashraf@gmail.com</v>
          </cell>
          <cell r="BH1411" t="str">
            <v>HINDU</v>
          </cell>
          <cell r="BI1411"/>
          <cell r="BJ1411"/>
          <cell r="BK1411"/>
          <cell r="BL1411">
            <v>44877</v>
          </cell>
          <cell r="BM1411" t="str">
            <v>TERMINATION</v>
          </cell>
          <cell r="BN1411" t="str">
            <v>FINAL EXIT</v>
          </cell>
          <cell r="BO1411" t="str">
            <v>CLEARED</v>
          </cell>
          <cell r="BP1411"/>
          <cell r="BQ1411"/>
          <cell r="BR1411"/>
          <cell r="BS1411" t="str">
            <v>SOFT SERVICES</v>
          </cell>
          <cell r="BT1411" t="e">
            <v>#N/A</v>
          </cell>
          <cell r="BU1411" t="str">
            <v>CLEANER</v>
          </cell>
          <cell r="BV1411"/>
        </row>
        <row r="1412">
          <cell r="D1412" t="str">
            <v>001410</v>
          </cell>
          <cell r="E1412" t="str">
            <v>INACTIVE</v>
          </cell>
          <cell r="F1412" t="str">
            <v>SUJAL SHRESTHA</v>
          </cell>
          <cell r="G1412" t="str">
            <v>CLEANER</v>
          </cell>
          <cell r="H1412" t="str">
            <v>SOFT SERVICES</v>
          </cell>
          <cell r="I1412"/>
          <cell r="J1412"/>
          <cell r="K1412"/>
          <cell r="L1412"/>
          <cell r="M1412"/>
          <cell r="N1412"/>
          <cell r="O1412" t="str">
            <v>CLEANER</v>
          </cell>
          <cell r="P1412" t="str">
            <v>OPERATIONS AND LABOUR</v>
          </cell>
          <cell r="Q1412">
            <v>44438</v>
          </cell>
          <cell r="R1412" t="str">
            <v>T1</v>
          </cell>
          <cell r="S1412" t="str">
            <v>MALE</v>
          </cell>
          <cell r="T1412">
            <v>44438</v>
          </cell>
          <cell r="U1412">
            <v>44620</v>
          </cell>
          <cell r="V1412"/>
          <cell r="W1412" t="str">
            <v>SINGLE</v>
          </cell>
          <cell r="X1412">
            <v>1000</v>
          </cell>
          <cell r="Y1412" t="str">
            <v>Company provided</v>
          </cell>
          <cell r="Z1412" t="str">
            <v>Company provided</v>
          </cell>
          <cell r="AA1412" t="str">
            <v>Company provided</v>
          </cell>
          <cell r="AB1412"/>
          <cell r="AC1412"/>
          <cell r="AD1412">
            <v>1000</v>
          </cell>
          <cell r="AE1412" t="str">
            <v>YES</v>
          </cell>
          <cell r="AF1412" t="e">
            <v>#N/A</v>
          </cell>
          <cell r="AG1412" t="str">
            <v>NEPAL</v>
          </cell>
          <cell r="AH1412"/>
          <cell r="AI1412">
            <v>123</v>
          </cell>
          <cell r="AJ1412" t="str">
            <v>INACTIVE</v>
          </cell>
          <cell r="AK1412"/>
          <cell r="AL1412">
            <v>0</v>
          </cell>
          <cell r="AM1412">
            <v>10501860</v>
          </cell>
          <cell r="AN1412"/>
          <cell r="AO1412"/>
          <cell r="AP1412"/>
          <cell r="AQ1412"/>
          <cell r="AR1412"/>
          <cell r="AS1412"/>
          <cell r="AT1412"/>
          <cell r="AU1412"/>
          <cell r="AV1412"/>
          <cell r="AW1412" t="str">
            <v>Not Ready</v>
          </cell>
          <cell r="AX1412">
            <v>21</v>
          </cell>
          <cell r="AY1412" t="str">
            <v>EVERY TWO YEARS</v>
          </cell>
          <cell r="AZ1412">
            <v>0.5</v>
          </cell>
          <cell r="BA1412" t="str">
            <v>AL ETQAN</v>
          </cell>
          <cell r="BB1412"/>
          <cell r="BC1412"/>
          <cell r="BD1412"/>
          <cell r="BE1412"/>
          <cell r="BF1412"/>
          <cell r="BG1412"/>
          <cell r="BH1412"/>
          <cell r="BI1412"/>
          <cell r="BJ1412"/>
          <cell r="BK1412"/>
          <cell r="BL1412" t="str">
            <v xml:space="preserve">Not Joined - Tested Covid +ve </v>
          </cell>
          <cell r="BM1412"/>
          <cell r="BN1412" t="str">
            <v xml:space="preserve">Not Joined - Tested Covid +ve </v>
          </cell>
          <cell r="BO1412" t="str">
            <v>CLEARED</v>
          </cell>
          <cell r="BP1412"/>
          <cell r="BQ1412"/>
          <cell r="BR1412"/>
          <cell r="BS1412" t="e">
            <v>#N/A</v>
          </cell>
          <cell r="BT1412" t="e">
            <v>#N/A</v>
          </cell>
          <cell r="BU1412" t="e">
            <v>#N/A</v>
          </cell>
          <cell r="BV1412"/>
        </row>
        <row r="1413">
          <cell r="D1413" t="str">
            <v>001411</v>
          </cell>
          <cell r="E1413" t="str">
            <v>ACTIVE</v>
          </cell>
          <cell r="F1413" t="str">
            <v>SAJAN CHAULAGAIN</v>
          </cell>
          <cell r="G1413" t="str">
            <v>CLEANER - STATION</v>
          </cell>
          <cell r="H1413" t="str">
            <v>SOFT SERVICES</v>
          </cell>
          <cell r="I1413" t="str">
            <v>CLEANER</v>
          </cell>
          <cell r="J1413" t="str">
            <v>RED LINE</v>
          </cell>
          <cell r="K1413" t="str">
            <v>DOHA METRO</v>
          </cell>
          <cell r="L1413"/>
          <cell r="M1413"/>
          <cell r="N1413" t="str">
            <v>CAMP MALE</v>
          </cell>
          <cell r="O1413" t="str">
            <v>CLEANER</v>
          </cell>
          <cell r="P1413" t="str">
            <v>OPERATIONS AND LABOUR</v>
          </cell>
          <cell r="Q1413">
            <v>44438</v>
          </cell>
          <cell r="R1413" t="str">
            <v>T1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cell r="AC1413"/>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NO HEALTH CARD</v>
          </cell>
          <cell r="AQ1413"/>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cell r="BD1413"/>
          <cell r="BE1413" t="str">
            <v>984165602</v>
          </cell>
          <cell r="BF1413" t="str">
            <v>Bhuminanda Chaulagain</v>
          </cell>
          <cell r="BG1413" t="str">
            <v>chaulagainsajan0@gmail.com</v>
          </cell>
          <cell r="BH1413" t="str">
            <v>HINDU</v>
          </cell>
          <cell r="BI1413"/>
          <cell r="BJ1413"/>
          <cell r="BK1413"/>
          <cell r="BL1413"/>
          <cell r="BM1413"/>
          <cell r="BN1413"/>
          <cell r="BO1413"/>
          <cell r="BP1413"/>
          <cell r="BQ1413"/>
          <cell r="BR1413"/>
          <cell r="BS1413" t="str">
            <v>SOFT SERVICES</v>
          </cell>
          <cell r="BT1413" t="str">
            <v>SOFT SERVICES</v>
          </cell>
          <cell r="BU1413" t="str">
            <v>CLEANER</v>
          </cell>
          <cell r="BV1413"/>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cell r="M1414"/>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cell r="AC1414"/>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cell r="BD1414"/>
          <cell r="BE1414"/>
          <cell r="BF1414"/>
          <cell r="BG1414" t="str">
            <v>chaulagainrajan711@gmail.com</v>
          </cell>
          <cell r="BH1414" t="str">
            <v>HINDU</v>
          </cell>
          <cell r="BI1414"/>
          <cell r="BJ1414"/>
          <cell r="BK1414"/>
          <cell r="BL1414"/>
          <cell r="BM1414"/>
          <cell r="BN1414"/>
          <cell r="BO1414"/>
          <cell r="BP1414"/>
          <cell r="BQ1414"/>
          <cell r="BR1414"/>
          <cell r="BS1414" t="str">
            <v>SOFT SERVICES</v>
          </cell>
          <cell r="BT1414" t="str">
            <v>SOFT SERVICES</v>
          </cell>
          <cell r="BU1414" t="str">
            <v>CLEANER</v>
          </cell>
          <cell r="BV1414"/>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cell r="M1415"/>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cell r="AC1415"/>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cell r="BD1415"/>
          <cell r="BE1415" t="str">
            <v>+9779819672183</v>
          </cell>
          <cell r="BF1415" t="str">
            <v>WIFE</v>
          </cell>
          <cell r="BG1415" t="str">
            <v>sikindrakumarmahato7@gmail.com</v>
          </cell>
          <cell r="BH1415" t="str">
            <v>HINDU</v>
          </cell>
          <cell r="BI1415"/>
          <cell r="BJ1415" t="str">
            <v>DESI CLEANER TO TERRAZZO CLEANER BASIC SALARY 1000 TO 1100</v>
          </cell>
          <cell r="BK1415">
            <v>44713</v>
          </cell>
          <cell r="BL1415"/>
          <cell r="BM1415"/>
          <cell r="BN1415"/>
          <cell r="BO1415"/>
          <cell r="BP1415"/>
          <cell r="BQ1415"/>
          <cell r="BR1415"/>
          <cell r="BS1415" t="str">
            <v>SOFT SERVICES</v>
          </cell>
          <cell r="BT1415" t="str">
            <v>SOFT SERVICES</v>
          </cell>
          <cell r="BU1415" t="str">
            <v>CLEANER</v>
          </cell>
          <cell r="BV1415"/>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cell r="M1416"/>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cell r="AC1416"/>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cell r="AQ1416"/>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cell r="BD1416"/>
          <cell r="BE1416" t="str">
            <v>+9779817801823</v>
          </cell>
          <cell r="BF1416" t="str">
            <v>WIFE</v>
          </cell>
          <cell r="BG1416"/>
          <cell r="BH1416" t="str">
            <v>ISLAM</v>
          </cell>
          <cell r="BI1416"/>
          <cell r="BJ1416"/>
          <cell r="BK1416"/>
          <cell r="BL1416"/>
          <cell r="BM1416"/>
          <cell r="BN1416"/>
          <cell r="BO1416"/>
          <cell r="BP1416"/>
          <cell r="BQ1416"/>
          <cell r="BR1416"/>
          <cell r="BS1416" t="str">
            <v>SOFT SERVICES</v>
          </cell>
          <cell r="BT1416" t="str">
            <v>SOFT SERVICES</v>
          </cell>
          <cell r="BU1416" t="str">
            <v>CLEANER</v>
          </cell>
          <cell r="BV1416"/>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cell r="M1417"/>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cell r="AC1417"/>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 xml:space="preserve">APPLIED / REJECTED </v>
          </cell>
          <cell r="AQ1417"/>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cell r="BD1417"/>
          <cell r="BE1417"/>
          <cell r="BF1417"/>
          <cell r="BG1417"/>
          <cell r="BH1417" t="str">
            <v>HINDU</v>
          </cell>
          <cell r="BI1417"/>
          <cell r="BJ1417"/>
          <cell r="BK1417"/>
          <cell r="BL1417"/>
          <cell r="BM1417"/>
          <cell r="BN1417"/>
          <cell r="BO1417"/>
          <cell r="BP1417"/>
          <cell r="BQ1417"/>
          <cell r="BR1417"/>
          <cell r="BS1417" t="str">
            <v>SOFT SERVICES</v>
          </cell>
          <cell r="BT1417" t="str">
            <v>SOFT SERVICES</v>
          </cell>
          <cell r="BU1417" t="str">
            <v>CLEANER</v>
          </cell>
          <cell r="BV1417"/>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cell r="M1418"/>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cell r="AC1418"/>
          <cell r="AD1418">
            <v>1000</v>
          </cell>
          <cell r="AE1418" t="str">
            <v>YES</v>
          </cell>
          <cell r="AF1418" t="str">
            <v>METRO</v>
          </cell>
          <cell r="AG1418" t="str">
            <v>NEPAL</v>
          </cell>
          <cell r="AH1418">
            <v>35730</v>
          </cell>
          <cell r="AI1418">
            <v>25</v>
          </cell>
          <cell r="AJ1418" t="str">
            <v>ACIFM</v>
          </cell>
          <cell r="AK1418">
            <v>29752427982</v>
          </cell>
          <cell r="AL1418">
            <v>45168</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cell r="BD1418"/>
          <cell r="BE1418" t="str">
            <v>+9779814140391</v>
          </cell>
          <cell r="BF1418" t="str">
            <v>MOTHER</v>
          </cell>
          <cell r="BG1418" t="str">
            <v>sujanshresha7@gmail.com</v>
          </cell>
          <cell r="BH1418" t="str">
            <v>HINDU</v>
          </cell>
          <cell r="BI1418"/>
          <cell r="BJ1418"/>
          <cell r="BK1418"/>
          <cell r="BL1418"/>
          <cell r="BM1418"/>
          <cell r="BN1418"/>
          <cell r="BO1418"/>
          <cell r="BP1418"/>
          <cell r="BQ1418"/>
          <cell r="BR1418"/>
          <cell r="BS1418" t="str">
            <v>SOFT SERVICES</v>
          </cell>
          <cell r="BT1418" t="str">
            <v>SOFT SERVICES</v>
          </cell>
          <cell r="BU1418" t="str">
            <v>CLEANER</v>
          </cell>
          <cell r="BV1418"/>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cell r="M1419"/>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cell r="AC1419"/>
          <cell r="AD1419">
            <v>1000</v>
          </cell>
          <cell r="AE1419" t="str">
            <v>YES</v>
          </cell>
          <cell r="AF1419" t="str">
            <v>METRO</v>
          </cell>
          <cell r="AG1419" t="str">
            <v>NEPAL</v>
          </cell>
          <cell r="AH1419">
            <v>37184</v>
          </cell>
          <cell r="AI1419">
            <v>21</v>
          </cell>
          <cell r="AJ1419" t="str">
            <v>ACIFM</v>
          </cell>
          <cell r="AK1419">
            <v>30152401790</v>
          </cell>
          <cell r="AL1419">
            <v>45169</v>
          </cell>
          <cell r="AM1419">
            <v>11791044</v>
          </cell>
          <cell r="AN1419">
            <v>43828</v>
          </cell>
          <cell r="AO1419">
            <v>47480</v>
          </cell>
          <cell r="AP1419" t="str">
            <v>NO HEALTH CARD</v>
          </cell>
          <cell r="AQ1419"/>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cell r="BD1419"/>
          <cell r="BE1419" t="str">
            <v>9807025126</v>
          </cell>
          <cell r="BF1419">
            <v>9807025126</v>
          </cell>
          <cell r="BG1419" t="str">
            <v>preshnakhalingrai@gmail.com</v>
          </cell>
          <cell r="BH1419" t="str">
            <v>HINDU</v>
          </cell>
          <cell r="BI1419"/>
          <cell r="BJ1419"/>
          <cell r="BK1419"/>
          <cell r="BL1419"/>
          <cell r="BM1419"/>
          <cell r="BN1419"/>
          <cell r="BO1419"/>
          <cell r="BP1419"/>
          <cell r="BQ1419"/>
          <cell r="BR1419"/>
          <cell r="BS1419" t="str">
            <v>SOFT SERVICES</v>
          </cell>
          <cell r="BT1419" t="str">
            <v>SOFT SERVICES</v>
          </cell>
          <cell r="BU1419" t="str">
            <v>CLEANER</v>
          </cell>
          <cell r="BV1419"/>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cell r="M1420"/>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cell r="AC1420"/>
          <cell r="AD1420">
            <v>1000</v>
          </cell>
          <cell r="AE1420" t="str">
            <v>YES</v>
          </cell>
          <cell r="AF1420" t="str">
            <v>METRO</v>
          </cell>
          <cell r="AG1420" t="str">
            <v>NEPAL</v>
          </cell>
          <cell r="AH1420">
            <v>36788</v>
          </cell>
          <cell r="AI1420">
            <v>22</v>
          </cell>
          <cell r="AJ1420" t="str">
            <v>ACIFM</v>
          </cell>
          <cell r="AK1420">
            <v>30052405580</v>
          </cell>
          <cell r="AL1420">
            <v>45169</v>
          </cell>
          <cell r="AM1420">
            <v>11324754</v>
          </cell>
          <cell r="AN1420">
            <v>43515</v>
          </cell>
          <cell r="AO1420">
            <v>47167</v>
          </cell>
          <cell r="AP1420" t="str">
            <v>NO HEALTH CARD</v>
          </cell>
          <cell r="AQ1420"/>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cell r="BD1420"/>
          <cell r="BE1420" t="str">
            <v>9815082447</v>
          </cell>
          <cell r="BF1420" t="str">
            <v>HUSBAND</v>
          </cell>
          <cell r="BG1420"/>
          <cell r="BH1420" t="str">
            <v>HINDU</v>
          </cell>
          <cell r="BI1420"/>
          <cell r="BJ1420"/>
          <cell r="BK1420"/>
          <cell r="BL1420"/>
          <cell r="BM1420"/>
          <cell r="BN1420"/>
          <cell r="BO1420"/>
          <cell r="BP1420"/>
          <cell r="BQ1420"/>
          <cell r="BR1420"/>
          <cell r="BS1420" t="str">
            <v>SOFT SERVICES</v>
          </cell>
          <cell r="BT1420" t="str">
            <v>SOFT SERVICES</v>
          </cell>
          <cell r="BU1420" t="str">
            <v>CLEANER</v>
          </cell>
          <cell r="BV1420"/>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cell r="M1421"/>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cell r="AC1421"/>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cell r="BD1421"/>
          <cell r="BE1421" t="str">
            <v>+9779813522018</v>
          </cell>
          <cell r="BF1421" t="str">
            <v>SISTER</v>
          </cell>
          <cell r="BG1421" t="str">
            <v>sarojghimire469@gmail.com</v>
          </cell>
          <cell r="BH1421" t="str">
            <v>HINDU</v>
          </cell>
          <cell r="BI1421"/>
          <cell r="BJ1421"/>
          <cell r="BK1421"/>
          <cell r="BL1421"/>
          <cell r="BM1421"/>
          <cell r="BN1421"/>
          <cell r="BO1421"/>
          <cell r="BP1421"/>
          <cell r="BQ1421"/>
          <cell r="BR1421"/>
          <cell r="BS1421" t="str">
            <v>SOFT SERVICES</v>
          </cell>
          <cell r="BT1421" t="str">
            <v>SOFT SERVICES</v>
          </cell>
          <cell r="BU1421" t="str">
            <v>CLEANER</v>
          </cell>
          <cell r="BV1421"/>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cell r="M1422"/>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cell r="AC1422"/>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cell r="BD1422"/>
          <cell r="BE1422" t="str">
            <v>+9779817906941</v>
          </cell>
          <cell r="BF1422" t="str">
            <v>FATHER</v>
          </cell>
          <cell r="BG1422" t="str">
            <v>rahultmq321@gmail.com</v>
          </cell>
          <cell r="BH1422" t="str">
            <v>HINDU</v>
          </cell>
          <cell r="BI1422"/>
          <cell r="BJ1422" t="str">
            <v>DESI CLEANER TO TERRAZZO CLEANER BASIC SALARY 1000 TO 1100</v>
          </cell>
          <cell r="BK1422">
            <v>44713</v>
          </cell>
          <cell r="BL1422"/>
          <cell r="BM1422"/>
          <cell r="BN1422"/>
          <cell r="BO1422"/>
          <cell r="BP1422"/>
          <cell r="BQ1422"/>
          <cell r="BR1422"/>
          <cell r="BS1422" t="str">
            <v>SOFT SERVICES</v>
          </cell>
          <cell r="BT1422" t="str">
            <v>SOFT SERVICES</v>
          </cell>
          <cell r="BU1422" t="str">
            <v>CLEANER</v>
          </cell>
          <cell r="BV1422"/>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cell r="M1423"/>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cell r="BD1423"/>
          <cell r="BE1423" t="str">
            <v>9824935604</v>
          </cell>
          <cell r="BF1423" t="str">
            <v>HUSBAND</v>
          </cell>
          <cell r="BG1423" t="str">
            <v>sunildahal@gmail.com</v>
          </cell>
          <cell r="BH1423" t="str">
            <v>HINDU</v>
          </cell>
          <cell r="BI1423"/>
          <cell r="BJ1423" t="str">
            <v>DESI CLEANER TO TEAM LEADER BASIC SALARY 1000 TO 1100 OTHER ALLOWANCES 100 TOTAL SALARY 1000 TO 1200 GRADE T1 TO T2</v>
          </cell>
          <cell r="BK1423">
            <v>44743</v>
          </cell>
          <cell r="BL1423"/>
          <cell r="BM1423"/>
          <cell r="BN1423"/>
          <cell r="BO1423"/>
          <cell r="BP1423"/>
          <cell r="BQ1423"/>
          <cell r="BR1423"/>
          <cell r="BS1423" t="str">
            <v>SOFT SERVICES</v>
          </cell>
          <cell r="BT1423" t="str">
            <v>SOFT SERVICES</v>
          </cell>
          <cell r="BU1423" t="str">
            <v>CLEANER</v>
          </cell>
          <cell r="BV1423"/>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cell r="M1424"/>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cell r="AC1424"/>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cell r="BD1424"/>
          <cell r="BE1424" t="str">
            <v>9803037253</v>
          </cell>
          <cell r="BF1424" t="str">
            <v>MOTHER</v>
          </cell>
          <cell r="BG1424" t="str">
            <v>bigyangrg5@gmail.com</v>
          </cell>
          <cell r="BH1424" t="str">
            <v>HINDU</v>
          </cell>
          <cell r="BI1424"/>
          <cell r="BJ1424"/>
          <cell r="BK1424"/>
          <cell r="BL1424"/>
          <cell r="BM1424"/>
          <cell r="BN1424"/>
          <cell r="BO1424"/>
          <cell r="BP1424"/>
          <cell r="BQ1424"/>
          <cell r="BR1424"/>
          <cell r="BS1424" t="str">
            <v>SOFT SERVICES</v>
          </cell>
          <cell r="BT1424" t="str">
            <v>SOFT SERVICES</v>
          </cell>
          <cell r="BU1424" t="str">
            <v>CLEANER</v>
          </cell>
          <cell r="BV1424"/>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cell r="M1425"/>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cell r="AC1425"/>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cell r="BD1425"/>
          <cell r="BE1425" t="str">
            <v>+9779866261053</v>
          </cell>
          <cell r="BF1425" t="str">
            <v>FATHER</v>
          </cell>
          <cell r="BG1425" t="str">
            <v>roshankhatri723@gmail.com</v>
          </cell>
          <cell r="BH1425" t="str">
            <v>HINDU</v>
          </cell>
          <cell r="BI1425"/>
          <cell r="BJ1425"/>
          <cell r="BK1425"/>
          <cell r="BL1425"/>
          <cell r="BM1425"/>
          <cell r="BN1425"/>
          <cell r="BO1425"/>
          <cell r="BP1425"/>
          <cell r="BQ1425"/>
          <cell r="BR1425"/>
          <cell r="BS1425" t="str">
            <v>SOFT SERVICES</v>
          </cell>
          <cell r="BT1425" t="str">
            <v>SOFT SERVICES</v>
          </cell>
          <cell r="BU1425" t="str">
            <v>CLEANER</v>
          </cell>
          <cell r="BV1425"/>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cell r="M1426"/>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cell r="AC1426"/>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cell r="BD1426"/>
          <cell r="BE1426" t="str">
            <v>+639954867280</v>
          </cell>
          <cell r="BF1426" t="str">
            <v>SUSAN B ESPINO</v>
          </cell>
          <cell r="BG1426" t="str">
            <v>fermill_banaga@yahoo.com</v>
          </cell>
          <cell r="BH1426" t="str">
            <v>CHRISTIAN</v>
          </cell>
          <cell r="BI1426"/>
          <cell r="BJ1426"/>
          <cell r="BK1426"/>
          <cell r="BL1426"/>
          <cell r="BM1426"/>
          <cell r="BN1426"/>
          <cell r="BO1426"/>
          <cell r="BP1426"/>
          <cell r="BQ1426"/>
          <cell r="BR1426"/>
          <cell r="BS1426" t="str">
            <v>HARD SERVICES-MECHANICAL</v>
          </cell>
          <cell r="BT1426" t="str">
            <v>HARD SERVICES-MECHANICAL</v>
          </cell>
          <cell r="BU1426" t="str">
            <v>TECHNICIAN</v>
          </cell>
          <cell r="BV1426"/>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cell r="M1427"/>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cell r="Y1427"/>
          <cell r="Z1427"/>
          <cell r="AA1427"/>
          <cell r="AB1427"/>
          <cell r="AC1427"/>
          <cell r="AD1427"/>
          <cell r="AE1427" t="str">
            <v>NO</v>
          </cell>
          <cell r="AF1427" t="str">
            <v>TRAM</v>
          </cell>
          <cell r="AG1427" t="str">
            <v>SAUDI ARABIA</v>
          </cell>
          <cell r="AH1427">
            <v>35417</v>
          </cell>
          <cell r="AI1427">
            <v>26</v>
          </cell>
          <cell r="AJ1427" t="str">
            <v>OWN</v>
          </cell>
          <cell r="AK1427">
            <v>29668200119</v>
          </cell>
          <cell r="AL1427">
            <v>45191</v>
          </cell>
          <cell r="AM1427"/>
          <cell r="AN1427"/>
          <cell r="AO1427"/>
          <cell r="AP1427"/>
          <cell r="AQ1427"/>
          <cell r="AR1427"/>
          <cell r="AS1427"/>
          <cell r="AT1427"/>
          <cell r="AU1427"/>
          <cell r="AV1427"/>
          <cell r="AW1427" t="str">
            <v>Not Ready</v>
          </cell>
          <cell r="AX1427">
            <v>21</v>
          </cell>
          <cell r="AY1427" t="str">
            <v>EVERY TWO YEARS</v>
          </cell>
          <cell r="AZ1427">
            <v>0.5</v>
          </cell>
          <cell r="BA1427"/>
          <cell r="BB1427">
            <v>66699541</v>
          </cell>
          <cell r="BC1427"/>
          <cell r="BD1427">
            <v>66922241</v>
          </cell>
          <cell r="BE1427"/>
          <cell r="BF1427"/>
          <cell r="BG1427" t="str">
            <v>mohammed.alharabi@rkhqitarat.com</v>
          </cell>
          <cell r="BH1427" t="str">
            <v>ISLAM</v>
          </cell>
          <cell r="BI1427"/>
          <cell r="BJ1427"/>
          <cell r="BK1427"/>
          <cell r="BL1427">
            <v>45169</v>
          </cell>
          <cell r="BM1427" t="str">
            <v>RESIGNATION</v>
          </cell>
          <cell r="BN1427" t="str">
            <v>BACK TO RKH</v>
          </cell>
          <cell r="BO1427" t="str">
            <v>MAIL CONFIRMATION - HRM</v>
          </cell>
          <cell r="BP1427"/>
          <cell r="BQ1427"/>
          <cell r="BR1427"/>
          <cell r="BS1427" t="str">
            <v>HARD SERVICES-MECHANICAL</v>
          </cell>
          <cell r="BT1427" t="str">
            <v>HARD SERVICES-MECHANICAL</v>
          </cell>
          <cell r="BU1427" t="str">
            <v>MEP SUPERVISOR</v>
          </cell>
          <cell r="BV1427"/>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cell r="M1428"/>
          <cell r="N1428" t="str">
            <v>ESPLANADE</v>
          </cell>
          <cell r="O1428" t="str">
            <v>CLEANER</v>
          </cell>
          <cell r="P1428" t="str">
            <v>OPERATIONS AND LABOUR</v>
          </cell>
          <cell r="Q1428">
            <v>44442</v>
          </cell>
          <cell r="R1428" t="str">
            <v>T1</v>
          </cell>
          <cell r="S1428" t="str">
            <v>FEMALE</v>
          </cell>
          <cell r="T1428">
            <v>44442</v>
          </cell>
          <cell r="U1428">
            <v>44623</v>
          </cell>
          <cell r="V1428"/>
          <cell r="W1428" t="str">
            <v>SINGLE</v>
          </cell>
          <cell r="X1428">
            <v>1000</v>
          </cell>
          <cell r="Y1428" t="str">
            <v>Company provided</v>
          </cell>
          <cell r="Z1428" t="str">
            <v>Company provided</v>
          </cell>
          <cell r="AA1428" t="str">
            <v>Company provided</v>
          </cell>
          <cell r="AB1428"/>
          <cell r="AC1428"/>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NO HEALTH CARD</v>
          </cell>
          <cell r="AQ1428"/>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cell r="BD1428"/>
          <cell r="BE1428"/>
          <cell r="BF1428"/>
          <cell r="BG1428" t="str">
            <v>fildagonza1@gmail.com</v>
          </cell>
          <cell r="BH1428" t="str">
            <v>CHRISTIAN</v>
          </cell>
          <cell r="BI1428" t="str">
            <v>O+</v>
          </cell>
          <cell r="BJ1428"/>
          <cell r="BK1428"/>
          <cell r="BL1428"/>
          <cell r="BM1428"/>
          <cell r="BN1428"/>
          <cell r="BO1428"/>
          <cell r="BP1428"/>
          <cell r="BQ1428"/>
          <cell r="BR1428"/>
          <cell r="BS1428" t="str">
            <v>SOFT SERVICES</v>
          </cell>
          <cell r="BT1428" t="str">
            <v>SOFT SERVICES</v>
          </cell>
          <cell r="BU1428" t="str">
            <v>CLEANER</v>
          </cell>
          <cell r="BV1428"/>
        </row>
        <row r="1429">
          <cell r="D1429" t="str">
            <v>001427</v>
          </cell>
          <cell r="E1429" t="str">
            <v>INACTIVE</v>
          </cell>
          <cell r="F1429" t="str">
            <v>PADMA TAMANG BOMJAN</v>
          </cell>
          <cell r="G1429" t="str">
            <v>CLEANER - STATION</v>
          </cell>
          <cell r="H1429" t="str">
            <v>SOFT SERVICES</v>
          </cell>
          <cell r="I1429"/>
          <cell r="J1429"/>
          <cell r="K1429"/>
          <cell r="L1429"/>
          <cell r="M1429"/>
          <cell r="N1429"/>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cell r="AC1429"/>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cell r="BD1429"/>
          <cell r="BE1429" t="str">
            <v>+9779805314383</v>
          </cell>
          <cell r="BF1429" t="str">
            <v>MOTHER</v>
          </cell>
          <cell r="BG1429"/>
          <cell r="BH1429" t="str">
            <v>HINDU</v>
          </cell>
          <cell r="BI1429"/>
          <cell r="BJ1429"/>
          <cell r="BK1429"/>
          <cell r="BL1429">
            <v>44804</v>
          </cell>
          <cell r="BM1429" t="str">
            <v>RESIGNATION</v>
          </cell>
          <cell r="BN1429" t="str">
            <v>SPONSORSHIP TRANSFER</v>
          </cell>
          <cell r="BO1429" t="str">
            <v>NO RESI LETTER</v>
          </cell>
          <cell r="BP1429"/>
          <cell r="BQ1429"/>
          <cell r="BR1429"/>
          <cell r="BS1429" t="str">
            <v>SOFT SERVICES</v>
          </cell>
          <cell r="BT1429" t="e">
            <v>#N/A</v>
          </cell>
          <cell r="BU1429" t="str">
            <v>CLEANER</v>
          </cell>
          <cell r="BV1429"/>
        </row>
        <row r="1430">
          <cell r="D1430" t="str">
            <v>001428</v>
          </cell>
          <cell r="E1430" t="str">
            <v>INACTIVE</v>
          </cell>
          <cell r="F1430" t="str">
            <v>ROSAN KHATRI</v>
          </cell>
          <cell r="G1430" t="str">
            <v>CLEANER - STATION</v>
          </cell>
          <cell r="H1430" t="str">
            <v>SOFT SERVICES</v>
          </cell>
          <cell r="I1430"/>
          <cell r="J1430"/>
          <cell r="K1430"/>
          <cell r="L1430"/>
          <cell r="M1430"/>
          <cell r="N1430"/>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cell r="AC1430"/>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cell r="BC1430"/>
          <cell r="BD1430"/>
          <cell r="BE1430" t="str">
            <v>+9779818016006</v>
          </cell>
          <cell r="BF1430" t="str">
            <v>BROTHER</v>
          </cell>
          <cell r="BG1430"/>
          <cell r="BH1430" t="str">
            <v>HINDU</v>
          </cell>
          <cell r="BI1430"/>
          <cell r="BJ1430"/>
          <cell r="BK1430"/>
          <cell r="BL1430">
            <v>44762</v>
          </cell>
          <cell r="BM1430" t="str">
            <v>RESIGNATION</v>
          </cell>
          <cell r="BN1430" t="str">
            <v>SPONSORSHIP TRANSFER</v>
          </cell>
          <cell r="BO1430" t="str">
            <v>CLEARED</v>
          </cell>
          <cell r="BP1430"/>
          <cell r="BQ1430"/>
          <cell r="BR1430"/>
          <cell r="BS1430" t="str">
            <v>SOFT SERVICES</v>
          </cell>
          <cell r="BT1430" t="e">
            <v>#N/A</v>
          </cell>
          <cell r="BU1430" t="str">
            <v>CLEANER</v>
          </cell>
          <cell r="BV1430"/>
        </row>
        <row r="1431">
          <cell r="D1431" t="str">
            <v>001429</v>
          </cell>
          <cell r="E1431" t="str">
            <v>INACTIVE</v>
          </cell>
          <cell r="F1431" t="str">
            <v>ABHAY KUMAR YADAV</v>
          </cell>
          <cell r="G1431" t="str">
            <v>CLEANER - HIGH ACCESS</v>
          </cell>
          <cell r="H1431" t="str">
            <v>SOFT SERVICES</v>
          </cell>
          <cell r="I1431"/>
          <cell r="J1431"/>
          <cell r="K1431"/>
          <cell r="L1431"/>
          <cell r="M1431"/>
          <cell r="N1431"/>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cell r="AC1431"/>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cell r="BD1431"/>
          <cell r="BE1431" t="str">
            <v>+9779801601708</v>
          </cell>
          <cell r="BF1431" t="str">
            <v>FATHER</v>
          </cell>
          <cell r="BG1431"/>
          <cell r="BH1431" t="str">
            <v>HINDU</v>
          </cell>
          <cell r="BI1431"/>
          <cell r="BJ1431"/>
          <cell r="BK1431"/>
          <cell r="BL1431">
            <v>44836</v>
          </cell>
          <cell r="BM1431" t="str">
            <v>TERMINATION</v>
          </cell>
          <cell r="BN1431" t="str">
            <v>FINAL EXIT</v>
          </cell>
          <cell r="BO1431" t="str">
            <v>CLEARED</v>
          </cell>
          <cell r="BP1431"/>
          <cell r="BQ1431"/>
          <cell r="BR1431"/>
          <cell r="BS1431" t="str">
            <v>SOFT SERVICES</v>
          </cell>
          <cell r="BT1431" t="e">
            <v>#N/A</v>
          </cell>
          <cell r="BU1431" t="str">
            <v>CLEANER</v>
          </cell>
          <cell r="BV1431"/>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cell r="M1432"/>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cell r="AC1432"/>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cell r="BD1432"/>
          <cell r="BE1432"/>
          <cell r="BF1432"/>
          <cell r="BG1432" t="str">
            <v>bk1835840@gmail.com</v>
          </cell>
          <cell r="BH1432" t="str">
            <v>HINDU</v>
          </cell>
          <cell r="BI1432"/>
          <cell r="BJ1432"/>
          <cell r="BK1432"/>
          <cell r="BL1432"/>
          <cell r="BM1432"/>
          <cell r="BN1432"/>
          <cell r="BO1432"/>
          <cell r="BP1432"/>
          <cell r="BQ1432"/>
          <cell r="BR1432"/>
          <cell r="BS1432" t="str">
            <v>SOFT SERVICES</v>
          </cell>
          <cell r="BT1432" t="str">
            <v>SOFT SERVICES</v>
          </cell>
          <cell r="BU1432" t="str">
            <v>CLEANER</v>
          </cell>
          <cell r="BV1432"/>
        </row>
        <row r="1433">
          <cell r="D1433" t="str">
            <v>001431</v>
          </cell>
          <cell r="E1433" t="str">
            <v>INACTIVE</v>
          </cell>
          <cell r="F1433" t="str">
            <v xml:space="preserve">PRABHAT KSHETRI </v>
          </cell>
          <cell r="G1433" t="str">
            <v>CLEANER</v>
          </cell>
          <cell r="H1433" t="str">
            <v>SOFT SERVICES</v>
          </cell>
          <cell r="I1433"/>
          <cell r="J1433"/>
          <cell r="K1433"/>
          <cell r="L1433"/>
          <cell r="M1433"/>
          <cell r="N1433"/>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cell r="AC1433"/>
          <cell r="AD1433">
            <v>1000</v>
          </cell>
          <cell r="AE1433" t="str">
            <v>YES</v>
          </cell>
          <cell r="AF1433" t="str">
            <v>TRAM</v>
          </cell>
          <cell r="AG1433" t="str">
            <v>NEPAL</v>
          </cell>
          <cell r="AH1433"/>
          <cell r="AI1433">
            <v>123</v>
          </cell>
          <cell r="AJ1433" t="str">
            <v>INACTIVE</v>
          </cell>
          <cell r="AK1433" t="str">
            <v>Rejoined</v>
          </cell>
          <cell r="AL1433">
            <v>0</v>
          </cell>
          <cell r="AM1433">
            <v>11269970</v>
          </cell>
          <cell r="AN1433">
            <v>43485</v>
          </cell>
          <cell r="AO1433">
            <v>47137</v>
          </cell>
          <cell r="AP1433"/>
          <cell r="AQ1433"/>
          <cell r="AR1433"/>
          <cell r="AS1433"/>
          <cell r="AT1433"/>
          <cell r="AU1433"/>
          <cell r="AV1433"/>
          <cell r="AW1433" t="str">
            <v>Not Ready</v>
          </cell>
          <cell r="AX1433">
            <v>21</v>
          </cell>
          <cell r="AY1433" t="str">
            <v>EVERY TWO YEARS</v>
          </cell>
          <cell r="AZ1433">
            <v>0.5</v>
          </cell>
          <cell r="BA1433" t="str">
            <v>AL ETQAN</v>
          </cell>
          <cell r="BB1433"/>
          <cell r="BC1433"/>
          <cell r="BD1433"/>
          <cell r="BE1433"/>
          <cell r="BF1433"/>
          <cell r="BG1433"/>
          <cell r="BH1433" t="str">
            <v>HINDU</v>
          </cell>
          <cell r="BI1433"/>
          <cell r="BJ1433"/>
          <cell r="BK1433"/>
          <cell r="BL1433" t="str">
            <v xml:space="preserve">Not Joined - Tested Covid +ve </v>
          </cell>
          <cell r="BM1433"/>
          <cell r="BN1433" t="str">
            <v xml:space="preserve">Not Joined - Tested Covid +ve </v>
          </cell>
          <cell r="BO1433" t="str">
            <v>CLEARED</v>
          </cell>
          <cell r="BP1433"/>
          <cell r="BQ1433"/>
          <cell r="BR1433"/>
          <cell r="BS1433" t="str">
            <v>SOFT SERVICES</v>
          </cell>
          <cell r="BT1433" t="e">
            <v>#N/A</v>
          </cell>
          <cell r="BU1433" t="str">
            <v>CLEANER</v>
          </cell>
          <cell r="BV1433"/>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cell r="M1434"/>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cell r="BD1434"/>
          <cell r="BE1434"/>
          <cell r="BF1434"/>
          <cell r="BG1434" t="str">
            <v xml:space="preserve">satyashah739@gmail.com </v>
          </cell>
          <cell r="BH1434" t="str">
            <v>HINDU</v>
          </cell>
          <cell r="BI1434"/>
          <cell r="BJ1434" t="str">
            <v>DESI CLEANER TO TEAM LEADER BASIC SALARY 1000 TO 1100 OTHER ALLOWANCES 100 TOTAL SALARY 1000 TO 1200 GRADE T1 TO T2</v>
          </cell>
          <cell r="BK1434">
            <v>44713</v>
          </cell>
          <cell r="BL1434"/>
          <cell r="BM1434"/>
          <cell r="BN1434"/>
          <cell r="BO1434"/>
          <cell r="BP1434"/>
          <cell r="BQ1434"/>
          <cell r="BR1434"/>
          <cell r="BS1434" t="str">
            <v>SOFT SERVICES</v>
          </cell>
          <cell r="BT1434" t="str">
            <v>SOFT SERVICES</v>
          </cell>
          <cell r="BU1434" t="str">
            <v>CLEANER</v>
          </cell>
          <cell r="BV1434"/>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cell r="M1435"/>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cell r="AC1435"/>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cell r="BD1435"/>
          <cell r="BE1435" t="str">
            <v>+9779808079334</v>
          </cell>
          <cell r="BF1435" t="str">
            <v>MOTHER</v>
          </cell>
          <cell r="BG1435" t="str">
            <v>sujeenas2@gmail.com</v>
          </cell>
          <cell r="BH1435" t="str">
            <v>HINDU</v>
          </cell>
          <cell r="BI1435"/>
          <cell r="BJ1435"/>
          <cell r="BK1435"/>
          <cell r="BL1435"/>
          <cell r="BM1435"/>
          <cell r="BN1435"/>
          <cell r="BO1435"/>
          <cell r="BP1435"/>
          <cell r="BQ1435"/>
          <cell r="BR1435"/>
          <cell r="BS1435" t="str">
            <v>SOFT SERVICES</v>
          </cell>
          <cell r="BT1435" t="str">
            <v>SOFT SERVICES</v>
          </cell>
          <cell r="BU1435" t="str">
            <v>CLEANER</v>
          </cell>
          <cell r="BV1435"/>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cell r="M1436"/>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cell r="AC1436"/>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NO HEALTH CARD</v>
          </cell>
          <cell r="AQ1436"/>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cell r="BD1436"/>
          <cell r="BE1436"/>
          <cell r="BF1436"/>
          <cell r="BG1436" t="str">
            <v xml:space="preserve">sajinasubba98@gmail.com </v>
          </cell>
          <cell r="BH1436" t="str">
            <v>HINDU</v>
          </cell>
          <cell r="BI1436"/>
          <cell r="BJ1436"/>
          <cell r="BK1436"/>
          <cell r="BL1436"/>
          <cell r="BM1436"/>
          <cell r="BN1436"/>
          <cell r="BO1436"/>
          <cell r="BP1436"/>
          <cell r="BQ1436"/>
          <cell r="BR1436"/>
          <cell r="BS1436" t="str">
            <v>SOFT SERVICES</v>
          </cell>
          <cell r="BT1436" t="str">
            <v>SOFT SERVICES</v>
          </cell>
          <cell r="BU1436" t="str">
            <v>CLEANER</v>
          </cell>
          <cell r="BV1436"/>
        </row>
        <row r="1437">
          <cell r="D1437" t="str">
            <v>001435</v>
          </cell>
          <cell r="E1437" t="str">
            <v>INACTIVE</v>
          </cell>
          <cell r="F1437" t="str">
            <v>SUMAN SARKI</v>
          </cell>
          <cell r="G1437" t="str">
            <v>CLEANER - STATION</v>
          </cell>
          <cell r="H1437" t="str">
            <v>SOFT SERVICES</v>
          </cell>
          <cell r="I1437"/>
          <cell r="J1437"/>
          <cell r="K1437"/>
          <cell r="L1437"/>
          <cell r="M1437"/>
          <cell r="N1437"/>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cell r="AC1437"/>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cell r="BD1437"/>
          <cell r="BE1437" t="str">
            <v>+9779804348206</v>
          </cell>
          <cell r="BF1437" t="str">
            <v>MOTHER</v>
          </cell>
          <cell r="BG1437"/>
          <cell r="BH1437" t="str">
            <v>HINDU</v>
          </cell>
          <cell r="BI1437"/>
          <cell r="BJ1437"/>
          <cell r="BK1437"/>
          <cell r="BL1437">
            <v>44977</v>
          </cell>
          <cell r="BM1437" t="str">
            <v>RESIGNATION</v>
          </cell>
          <cell r="BN1437" t="str">
            <v>FINAL EXIT</v>
          </cell>
          <cell r="BO1437" t="str">
            <v>CLEARED</v>
          </cell>
          <cell r="BP1437"/>
          <cell r="BQ1437"/>
          <cell r="BR1437"/>
          <cell r="BS1437" t="str">
            <v>SOFT SERVICES</v>
          </cell>
          <cell r="BT1437" t="str">
            <v>SOFT SERVICES</v>
          </cell>
          <cell r="BU1437" t="str">
            <v>CLEANER</v>
          </cell>
          <cell r="BV1437"/>
        </row>
        <row r="1438">
          <cell r="D1438" t="str">
            <v>001436</v>
          </cell>
          <cell r="E1438" t="str">
            <v>INACTIVE</v>
          </cell>
          <cell r="F1438" t="str">
            <v>ANISH DAHAL</v>
          </cell>
          <cell r="G1438" t="str">
            <v>CLEANER</v>
          </cell>
          <cell r="H1438" t="str">
            <v>SOFT SERVICES</v>
          </cell>
          <cell r="I1438"/>
          <cell r="J1438"/>
          <cell r="K1438"/>
          <cell r="L1438"/>
          <cell r="M1438"/>
          <cell r="N1438"/>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cell r="AC1438"/>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cell r="BD1438"/>
          <cell r="BE1438" t="str">
            <v>+9779814027221</v>
          </cell>
          <cell r="BF1438" t="str">
            <v>MOTHER</v>
          </cell>
          <cell r="BG1438"/>
          <cell r="BH1438" t="str">
            <v>HINDU</v>
          </cell>
          <cell r="BI1438"/>
          <cell r="BJ1438"/>
          <cell r="BK1438"/>
          <cell r="BL1438">
            <v>44717</v>
          </cell>
          <cell r="BM1438" t="str">
            <v>TERMINATION</v>
          </cell>
          <cell r="BN1438" t="str">
            <v>FINAL EXIT</v>
          </cell>
          <cell r="BO1438" t="str">
            <v>CLEARED</v>
          </cell>
          <cell r="BP1438"/>
          <cell r="BQ1438"/>
          <cell r="BR1438"/>
          <cell r="BS1438" t="str">
            <v>SOFT SERVICES</v>
          </cell>
          <cell r="BT1438" t="e">
            <v>#N/A</v>
          </cell>
          <cell r="BU1438" t="str">
            <v>CLEANER</v>
          </cell>
          <cell r="BV1438"/>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cell r="M1439"/>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cell r="AC1439"/>
          <cell r="AD1439">
            <v>1000</v>
          </cell>
          <cell r="AE1439" t="str">
            <v>YES</v>
          </cell>
          <cell r="AF1439" t="str">
            <v>TRAM</v>
          </cell>
          <cell r="AG1439" t="str">
            <v>NEPAL</v>
          </cell>
          <cell r="AH1439">
            <v>33188</v>
          </cell>
          <cell r="AI1439">
            <v>32</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cell r="BD1439"/>
          <cell r="BE1439" t="str">
            <v>+9779819336953</v>
          </cell>
          <cell r="BF1439" t="str">
            <v>FATHER</v>
          </cell>
          <cell r="BG1439" t="str">
            <v>bikramshah71@gmail.com</v>
          </cell>
          <cell r="BH1439" t="str">
            <v>HINDU</v>
          </cell>
          <cell r="BI1439"/>
          <cell r="BJ1439"/>
          <cell r="BK1439"/>
          <cell r="BL1439"/>
          <cell r="BM1439"/>
          <cell r="BN1439"/>
          <cell r="BO1439"/>
          <cell r="BP1439"/>
          <cell r="BQ1439"/>
          <cell r="BR1439"/>
          <cell r="BS1439" t="str">
            <v>SOFT SERVICES</v>
          </cell>
          <cell r="BT1439" t="str">
            <v>SOFT SERVICES</v>
          </cell>
          <cell r="BU1439" t="str">
            <v>CLEANER</v>
          </cell>
          <cell r="BV1439"/>
        </row>
        <row r="1440">
          <cell r="D1440" t="str">
            <v>001438</v>
          </cell>
          <cell r="E1440" t="str">
            <v>INACTIVE</v>
          </cell>
          <cell r="F1440" t="str">
            <v>KUNDAN KHADKA</v>
          </cell>
          <cell r="G1440" t="str">
            <v>CLEANER - STATION</v>
          </cell>
          <cell r="H1440" t="str">
            <v>SOFT SERVICES</v>
          </cell>
          <cell r="I1440"/>
          <cell r="J1440"/>
          <cell r="K1440"/>
          <cell r="L1440"/>
          <cell r="M1440"/>
          <cell r="N1440"/>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cell r="AC1440"/>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cell r="BD1440"/>
          <cell r="BE1440" t="str">
            <v>+9779827047330</v>
          </cell>
          <cell r="BF1440" t="str">
            <v>FATHER</v>
          </cell>
          <cell r="BG1440"/>
          <cell r="BH1440" t="str">
            <v>HINDU</v>
          </cell>
          <cell r="BI1440"/>
          <cell r="BJ1440"/>
          <cell r="BK1440"/>
          <cell r="BL1440">
            <v>44824</v>
          </cell>
          <cell r="BM1440" t="str">
            <v>RESIGNATION</v>
          </cell>
          <cell r="BN1440" t="str">
            <v>FINAL EXIT</v>
          </cell>
          <cell r="BO1440" t="str">
            <v>CLEARED</v>
          </cell>
          <cell r="BP1440"/>
          <cell r="BQ1440"/>
          <cell r="BR1440"/>
          <cell r="BS1440" t="str">
            <v>SOFT SERVICES</v>
          </cell>
          <cell r="BT1440" t="e">
            <v>#N/A</v>
          </cell>
          <cell r="BU1440" t="str">
            <v>CLEANER</v>
          </cell>
          <cell r="BV1440"/>
        </row>
        <row r="1441">
          <cell r="D1441" t="str">
            <v>001439</v>
          </cell>
          <cell r="E1441" t="str">
            <v>INACTIVE</v>
          </cell>
          <cell r="F1441" t="str">
            <v>SANTOSH LAMA</v>
          </cell>
          <cell r="G1441" t="str">
            <v>CLEANER - TRAINS</v>
          </cell>
          <cell r="H1441" t="str">
            <v>SOFT SERVICES</v>
          </cell>
          <cell r="I1441"/>
          <cell r="J1441"/>
          <cell r="K1441"/>
          <cell r="L1441"/>
          <cell r="M1441"/>
          <cell r="N1441"/>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cell r="AC1441"/>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cell r="BC1441"/>
          <cell r="BD1441"/>
          <cell r="BE1441"/>
          <cell r="BF1441"/>
          <cell r="BG1441"/>
          <cell r="BH1441" t="str">
            <v>HINDU</v>
          </cell>
          <cell r="BI1441"/>
          <cell r="BJ1441"/>
          <cell r="BK1441"/>
          <cell r="BL1441">
            <v>44836</v>
          </cell>
          <cell r="BM1441" t="str">
            <v>TERMINATION</v>
          </cell>
          <cell r="BN1441" t="str">
            <v>FINAL EXIT</v>
          </cell>
          <cell r="BO1441" t="str">
            <v>CLEARED</v>
          </cell>
          <cell r="BP1441"/>
          <cell r="BQ1441"/>
          <cell r="BR1441"/>
          <cell r="BS1441" t="str">
            <v>SOFT SERVICES</v>
          </cell>
          <cell r="BT1441" t="e">
            <v>#N/A</v>
          </cell>
          <cell r="BU1441" t="str">
            <v>CLEANER</v>
          </cell>
          <cell r="BV1441"/>
        </row>
        <row r="1442">
          <cell r="D1442" t="str">
            <v>001440</v>
          </cell>
          <cell r="E1442" t="str">
            <v>INACTIVE</v>
          </cell>
          <cell r="F1442" t="str">
            <v>SUJAN KUIKEL</v>
          </cell>
          <cell r="G1442" t="str">
            <v>CLEANER - HIGH ACCESS</v>
          </cell>
          <cell r="H1442" t="str">
            <v>SOFT SERVICES</v>
          </cell>
          <cell r="I1442"/>
          <cell r="J1442"/>
          <cell r="K1442"/>
          <cell r="L1442"/>
          <cell r="M1442"/>
          <cell r="N1442"/>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cell r="AC1442"/>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cell r="BD1442"/>
          <cell r="BE1442" t="str">
            <v>+9779819099966</v>
          </cell>
          <cell r="BF1442" t="str">
            <v>MOTHER</v>
          </cell>
          <cell r="BG1442"/>
          <cell r="BH1442" t="str">
            <v>HINDU</v>
          </cell>
          <cell r="BI1442"/>
          <cell r="BJ1442"/>
          <cell r="BK1442"/>
          <cell r="BL1442">
            <v>44844</v>
          </cell>
          <cell r="BM1442" t="str">
            <v>TERMINATION</v>
          </cell>
          <cell r="BN1442" t="str">
            <v>FINAL EXIT</v>
          </cell>
          <cell r="BO1442" t="str">
            <v>CLEARED</v>
          </cell>
          <cell r="BP1442"/>
          <cell r="BQ1442"/>
          <cell r="BR1442"/>
          <cell r="BS1442" t="str">
            <v>SOFT SERVICES</v>
          </cell>
          <cell r="BT1442" t="e">
            <v>#N/A</v>
          </cell>
          <cell r="BU1442" t="str">
            <v>CLEANER</v>
          </cell>
          <cell r="BV1442"/>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cell r="M1443"/>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cell r="AC1443"/>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cell r="BD1443"/>
          <cell r="BE1443" t="str">
            <v>9819375749</v>
          </cell>
          <cell r="BF1443"/>
          <cell r="BG1443"/>
          <cell r="BH1443" t="str">
            <v>HINDU</v>
          </cell>
          <cell r="BI1443"/>
          <cell r="BJ1443"/>
          <cell r="BK1443"/>
          <cell r="BL1443"/>
          <cell r="BM1443"/>
          <cell r="BN1443"/>
          <cell r="BO1443"/>
          <cell r="BP1443"/>
          <cell r="BQ1443"/>
          <cell r="BR1443"/>
          <cell r="BS1443" t="str">
            <v>SOFT SERVICES</v>
          </cell>
          <cell r="BT1443" t="str">
            <v>SOFT SERVICES</v>
          </cell>
          <cell r="BU1443" t="str">
            <v>CLEANER</v>
          </cell>
          <cell r="BV1443"/>
        </row>
        <row r="1444">
          <cell r="D1444" t="str">
            <v>001442</v>
          </cell>
          <cell r="E1444" t="str">
            <v>INACTIVE</v>
          </cell>
          <cell r="F1444" t="str">
            <v>TUMYANG CHEMJONG</v>
          </cell>
          <cell r="G1444" t="str">
            <v>CLEANER - HIGH ACCESS</v>
          </cell>
          <cell r="H1444" t="str">
            <v>SOFT SERVICES</v>
          </cell>
          <cell r="I1444"/>
          <cell r="J1444"/>
          <cell r="K1444"/>
          <cell r="L1444"/>
          <cell r="M1444"/>
          <cell r="N1444"/>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cell r="AC1444"/>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cell r="BD1444"/>
          <cell r="BE1444" t="str">
            <v>+9779803252542</v>
          </cell>
          <cell r="BF1444" t="str">
            <v>SISTER</v>
          </cell>
          <cell r="BG1444"/>
          <cell r="BH1444" t="str">
            <v>HINDU</v>
          </cell>
          <cell r="BI1444"/>
          <cell r="BJ1444"/>
          <cell r="BK1444"/>
          <cell r="BL1444">
            <v>44836</v>
          </cell>
          <cell r="BM1444" t="str">
            <v>TERMINATION</v>
          </cell>
          <cell r="BN1444" t="str">
            <v>FINAL EXIT</v>
          </cell>
          <cell r="BO1444" t="str">
            <v>CLEARED</v>
          </cell>
          <cell r="BP1444"/>
          <cell r="BQ1444"/>
          <cell r="BR1444"/>
          <cell r="BS1444" t="str">
            <v>SOFT SERVICES</v>
          </cell>
          <cell r="BT1444" t="e">
            <v>#N/A</v>
          </cell>
          <cell r="BU1444" t="str">
            <v>CLEANER</v>
          </cell>
          <cell r="BV1444"/>
        </row>
        <row r="1445">
          <cell r="D1445" t="str">
            <v>001443</v>
          </cell>
          <cell r="E1445" t="str">
            <v>INACTIVE</v>
          </cell>
          <cell r="F1445" t="str">
            <v>BHIM BAHADUR BHUJEL</v>
          </cell>
          <cell r="G1445" t="str">
            <v>CLEANER</v>
          </cell>
          <cell r="H1445" t="str">
            <v>SOFT SERVICES</v>
          </cell>
          <cell r="I1445"/>
          <cell r="J1445"/>
          <cell r="K1445"/>
          <cell r="L1445"/>
          <cell r="M1445"/>
          <cell r="N1445"/>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cell r="AC1445"/>
          <cell r="AD1445">
            <v>1000</v>
          </cell>
          <cell r="AE1445" t="str">
            <v>YES</v>
          </cell>
          <cell r="AF1445" t="str">
            <v>METRO</v>
          </cell>
          <cell r="AG1445" t="str">
            <v>NEPAL</v>
          </cell>
          <cell r="AH1445"/>
          <cell r="AI1445">
            <v>123</v>
          </cell>
          <cell r="AJ1445" t="str">
            <v>INACTIVE</v>
          </cell>
          <cell r="AK1445"/>
          <cell r="AL1445">
            <v>0</v>
          </cell>
          <cell r="AM1445">
            <v>11870448</v>
          </cell>
          <cell r="AN1445">
            <v>43877</v>
          </cell>
          <cell r="AO1445">
            <v>47529</v>
          </cell>
          <cell r="AP1445"/>
          <cell r="AQ1445"/>
          <cell r="AR1445"/>
          <cell r="AS1445"/>
          <cell r="AT1445"/>
          <cell r="AU1445"/>
          <cell r="AV1445"/>
          <cell r="AW1445" t="str">
            <v>Not Ready</v>
          </cell>
          <cell r="AX1445">
            <v>21</v>
          </cell>
          <cell r="AY1445" t="str">
            <v>EVERY TWO YEARS</v>
          </cell>
          <cell r="AZ1445">
            <v>0.5</v>
          </cell>
          <cell r="BA1445" t="str">
            <v>ASPIRE JOBS</v>
          </cell>
          <cell r="BB1445"/>
          <cell r="BC1445"/>
          <cell r="BD1445"/>
          <cell r="BE1445"/>
          <cell r="BF1445"/>
          <cell r="BG1445"/>
          <cell r="BH1445" t="str">
            <v>HINDU</v>
          </cell>
          <cell r="BI1445"/>
          <cell r="BJ1445"/>
          <cell r="BK1445"/>
          <cell r="BL1445" t="str">
            <v xml:space="preserve">Not Joined - Tested Covid +ve </v>
          </cell>
          <cell r="BM1445"/>
          <cell r="BN1445" t="str">
            <v xml:space="preserve">Not Joined - Tested Covid +ve </v>
          </cell>
          <cell r="BO1445" t="str">
            <v>CLEARED</v>
          </cell>
          <cell r="BP1445"/>
          <cell r="BQ1445"/>
          <cell r="BR1445"/>
          <cell r="BS1445" t="str">
            <v>SOFT SERVICES</v>
          </cell>
          <cell r="BT1445" t="e">
            <v>#N/A</v>
          </cell>
          <cell r="BU1445" t="str">
            <v>CLEANER</v>
          </cell>
          <cell r="BV1445"/>
        </row>
        <row r="1446">
          <cell r="D1446" t="str">
            <v>001444</v>
          </cell>
          <cell r="E1446" t="str">
            <v>INACTIVE</v>
          </cell>
          <cell r="F1446" t="str">
            <v>PRATIKSHYA BARDEWA</v>
          </cell>
          <cell r="G1446" t="str">
            <v>CLEANER - STATION</v>
          </cell>
          <cell r="H1446" t="str">
            <v>SOFT SERVICES</v>
          </cell>
          <cell r="I1446"/>
          <cell r="J1446"/>
          <cell r="K1446"/>
          <cell r="L1446"/>
          <cell r="M1446"/>
          <cell r="N1446"/>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cell r="AC1446"/>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cell r="BD1446"/>
          <cell r="BE1446" t="str">
            <v>9817031650</v>
          </cell>
          <cell r="BF1446" t="str">
            <v>MOTHER</v>
          </cell>
          <cell r="BG1446"/>
          <cell r="BH1446" t="str">
            <v>HINDU</v>
          </cell>
          <cell r="BI1446"/>
          <cell r="BJ1446"/>
          <cell r="BK1446"/>
          <cell r="BL1446">
            <v>44754</v>
          </cell>
          <cell r="BM1446" t="str">
            <v>RESIGNATION</v>
          </cell>
          <cell r="BN1446" t="str">
            <v>SPONSORSHIP TRANSFER</v>
          </cell>
          <cell r="BO1446" t="str">
            <v>CLEARED</v>
          </cell>
          <cell r="BP1446"/>
          <cell r="BQ1446"/>
          <cell r="BR1446"/>
          <cell r="BS1446" t="str">
            <v>SOFT SERVICES</v>
          </cell>
          <cell r="BT1446" t="e">
            <v>#N/A</v>
          </cell>
          <cell r="BU1446" t="str">
            <v>CLEANER</v>
          </cell>
          <cell r="BV1446"/>
        </row>
        <row r="1447">
          <cell r="D1447" t="str">
            <v>001445</v>
          </cell>
          <cell r="E1447" t="str">
            <v>INACTIVE</v>
          </cell>
          <cell r="F1447" t="str">
            <v>PRATIMA OLI</v>
          </cell>
          <cell r="G1447" t="str">
            <v>CLEANER - STATION</v>
          </cell>
          <cell r="H1447" t="str">
            <v>SOFT SERVICES</v>
          </cell>
          <cell r="I1447"/>
          <cell r="J1447"/>
          <cell r="K1447"/>
          <cell r="L1447"/>
          <cell r="M1447"/>
          <cell r="N1447"/>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cell r="AC1447"/>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cell r="BD1447"/>
          <cell r="BE1447" t="str">
            <v>+9779803632957</v>
          </cell>
          <cell r="BF1447" t="str">
            <v>MOTHER</v>
          </cell>
          <cell r="BG1447"/>
          <cell r="BH1447" t="str">
            <v>HINDU</v>
          </cell>
          <cell r="BI1447"/>
          <cell r="BJ1447"/>
          <cell r="BK1447"/>
          <cell r="BL1447">
            <v>44762</v>
          </cell>
          <cell r="BM1447" t="str">
            <v>RESIGNATION</v>
          </cell>
          <cell r="BN1447" t="str">
            <v>SPONSORSHIP TRANSFER</v>
          </cell>
          <cell r="BO1447" t="str">
            <v>CLEARED</v>
          </cell>
          <cell r="BP1447"/>
          <cell r="BQ1447"/>
          <cell r="BR1447"/>
          <cell r="BS1447" t="str">
            <v>SOFT SERVICES</v>
          </cell>
          <cell r="BT1447" t="e">
            <v>#N/A</v>
          </cell>
          <cell r="BU1447" t="str">
            <v>CLEANER</v>
          </cell>
          <cell r="BV1447"/>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cell r="M1448"/>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cell r="AC1448"/>
          <cell r="AD1448">
            <v>1000</v>
          </cell>
          <cell r="AE1448" t="str">
            <v>YES</v>
          </cell>
          <cell r="AF1448" t="str">
            <v>METRO</v>
          </cell>
          <cell r="AG1448" t="str">
            <v>NEPAL</v>
          </cell>
          <cell r="AH1448">
            <v>35374</v>
          </cell>
          <cell r="AI1448">
            <v>26</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cell r="BD1448"/>
          <cell r="BE1448"/>
          <cell r="BF1448"/>
          <cell r="BG1448"/>
          <cell r="BH1448" t="str">
            <v>HINDU</v>
          </cell>
          <cell r="BI1448"/>
          <cell r="BJ1448"/>
          <cell r="BK1448"/>
          <cell r="BL1448"/>
          <cell r="BM1448"/>
          <cell r="BN1448"/>
          <cell r="BO1448"/>
          <cell r="BP1448"/>
          <cell r="BQ1448"/>
          <cell r="BR1448"/>
          <cell r="BS1448" t="str">
            <v>SOFT SERVICES</v>
          </cell>
          <cell r="BT1448" t="str">
            <v>SOFT SERVICES</v>
          </cell>
          <cell r="BU1448" t="str">
            <v>CLEANER</v>
          </cell>
          <cell r="BV1448"/>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cell r="M1449"/>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cell r="AC1449"/>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NO HEALTH CARD</v>
          </cell>
          <cell r="AQ1449"/>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cell r="BD1449"/>
          <cell r="BE1449" t="str">
            <v>+9779817021251</v>
          </cell>
          <cell r="BF1449" t="str">
            <v>MOTHER</v>
          </cell>
          <cell r="BG1449" t="str">
            <v>pradipnagar71@gmail.com</v>
          </cell>
          <cell r="BH1449" t="str">
            <v>HINDU</v>
          </cell>
          <cell r="BI1449"/>
          <cell r="BJ1449"/>
          <cell r="BK1449"/>
          <cell r="BL1449"/>
          <cell r="BM1449"/>
          <cell r="BN1449"/>
          <cell r="BO1449"/>
          <cell r="BP1449"/>
          <cell r="BQ1449"/>
          <cell r="BR1449"/>
          <cell r="BS1449" t="str">
            <v>SOFT SERVICES</v>
          </cell>
          <cell r="BT1449" t="str">
            <v>SOFT SERVICES</v>
          </cell>
          <cell r="BU1449" t="str">
            <v>CLEANER</v>
          </cell>
          <cell r="BV1449"/>
        </row>
        <row r="1450">
          <cell r="D1450" t="str">
            <v>001448</v>
          </cell>
          <cell r="E1450" t="str">
            <v>INACTIVE</v>
          </cell>
          <cell r="F1450" t="str">
            <v xml:space="preserve">MAMITA B K </v>
          </cell>
          <cell r="G1450" t="str">
            <v>CLEANER - STATION</v>
          </cell>
          <cell r="H1450" t="str">
            <v>SOFT SERVICES</v>
          </cell>
          <cell r="I1450"/>
          <cell r="J1450"/>
          <cell r="K1450"/>
          <cell r="L1450"/>
          <cell r="M1450"/>
          <cell r="N1450"/>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cell r="AC1450"/>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cell r="BD1450"/>
          <cell r="BE1450" t="str">
            <v>+9779823172681</v>
          </cell>
          <cell r="BF1450" t="str">
            <v>MOTHER</v>
          </cell>
          <cell r="BG1450"/>
          <cell r="BH1450" t="str">
            <v>HINDU</v>
          </cell>
          <cell r="BI1450"/>
          <cell r="BJ1450"/>
          <cell r="BK1450"/>
          <cell r="BL1450">
            <v>44928</v>
          </cell>
          <cell r="BM1450" t="str">
            <v>RESIGNATION</v>
          </cell>
          <cell r="BN1450" t="str">
            <v>FINAL EXIT</v>
          </cell>
          <cell r="BO1450" t="str">
            <v>CLEARED</v>
          </cell>
          <cell r="BP1450"/>
          <cell r="BQ1450"/>
          <cell r="BR1450"/>
          <cell r="BS1450" t="str">
            <v>SOFT SERVICES</v>
          </cell>
          <cell r="BT1450" t="str">
            <v>SOFT SERVICES</v>
          </cell>
          <cell r="BU1450" t="str">
            <v>CLEANER</v>
          </cell>
          <cell r="BV1450"/>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cell r="M1451"/>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cell r="AC1451"/>
          <cell r="AD1451">
            <v>1000</v>
          </cell>
          <cell r="AE1451" t="str">
            <v>YES</v>
          </cell>
          <cell r="AF1451" t="str">
            <v>METRO</v>
          </cell>
          <cell r="AG1451" t="str">
            <v>NEPAL</v>
          </cell>
          <cell r="AH1451">
            <v>34257</v>
          </cell>
          <cell r="AI1451">
            <v>29</v>
          </cell>
          <cell r="AJ1451" t="str">
            <v>ACIFM</v>
          </cell>
          <cell r="AK1451">
            <v>29352449115</v>
          </cell>
          <cell r="AL1451">
            <v>45177</v>
          </cell>
          <cell r="AM1451" t="str">
            <v>PA0569725</v>
          </cell>
          <cell r="AN1451">
            <v>44760</v>
          </cell>
          <cell r="AO1451">
            <v>48412</v>
          </cell>
          <cell r="AP1451" t="str">
            <v>NO HEALTH CARD</v>
          </cell>
          <cell r="AQ1451"/>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cell r="BD1451"/>
          <cell r="BE1451" t="str">
            <v>+9779842792230</v>
          </cell>
          <cell r="BF1451" t="str">
            <v>BROTHER</v>
          </cell>
          <cell r="BG1451"/>
          <cell r="BH1451" t="str">
            <v>BUDDHISM</v>
          </cell>
          <cell r="BI1451"/>
          <cell r="BJ1451"/>
          <cell r="BK1451"/>
          <cell r="BL1451"/>
          <cell r="BM1451"/>
          <cell r="BN1451"/>
          <cell r="BO1451"/>
          <cell r="BP1451"/>
          <cell r="BQ1451"/>
          <cell r="BR1451"/>
          <cell r="BS1451" t="str">
            <v>SOFT SERVICES</v>
          </cell>
          <cell r="BT1451" t="str">
            <v>SOFT SERVICES</v>
          </cell>
          <cell r="BU1451" t="str">
            <v>CLEANER</v>
          </cell>
          <cell r="BV1451"/>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cell r="M1452"/>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cell r="AC1452"/>
          <cell r="AD1452">
            <v>1000</v>
          </cell>
          <cell r="AE1452" t="str">
            <v>YES</v>
          </cell>
          <cell r="AF1452" t="str">
            <v>METRO</v>
          </cell>
          <cell r="AG1452" t="str">
            <v>NEPAL</v>
          </cell>
          <cell r="AH1452">
            <v>31341</v>
          </cell>
          <cell r="AI1452">
            <v>37</v>
          </cell>
          <cell r="AJ1452" t="str">
            <v>ACIFM</v>
          </cell>
          <cell r="AK1452">
            <v>28552453794</v>
          </cell>
          <cell r="AL1452">
            <v>45177</v>
          </cell>
          <cell r="AM1452" t="str">
            <v>09959013</v>
          </cell>
          <cell r="AN1452">
            <v>42604</v>
          </cell>
          <cell r="AO1452">
            <v>46255</v>
          </cell>
          <cell r="AP1452" t="str">
            <v>NO HEALTH CARD</v>
          </cell>
          <cell r="AQ1452"/>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cell r="BC1452"/>
          <cell r="BD1452"/>
          <cell r="BE1452"/>
          <cell r="BF1452"/>
          <cell r="BG1452"/>
          <cell r="BH1452" t="str">
            <v>HINDU</v>
          </cell>
          <cell r="BI1452"/>
          <cell r="BJ1452"/>
          <cell r="BK1452"/>
          <cell r="BL1452"/>
          <cell r="BM1452"/>
          <cell r="BN1452"/>
          <cell r="BO1452"/>
          <cell r="BP1452"/>
          <cell r="BQ1452"/>
          <cell r="BR1452"/>
          <cell r="BS1452" t="str">
            <v>SOFT SERVICES</v>
          </cell>
          <cell r="BT1452" t="str">
            <v>SOFT SERVICES</v>
          </cell>
          <cell r="BU1452" t="str">
            <v>CLEANER</v>
          </cell>
          <cell r="BV1452"/>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cell r="M1453"/>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cell r="AC1453"/>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cell r="BD1453"/>
          <cell r="BE1453" t="str">
            <v>+916203948387</v>
          </cell>
          <cell r="BF1453" t="str">
            <v>FATHER</v>
          </cell>
          <cell r="BG1453" t="str">
            <v>saddabhussain89@gmail.com</v>
          </cell>
          <cell r="BH1453" t="str">
            <v>ISLAM</v>
          </cell>
          <cell r="BI1453"/>
          <cell r="BJ1453"/>
          <cell r="BK1453"/>
          <cell r="BL1453"/>
          <cell r="BM1453"/>
          <cell r="BN1453"/>
          <cell r="BO1453"/>
          <cell r="BP1453"/>
          <cell r="BQ1453"/>
          <cell r="BR1453"/>
          <cell r="BS1453" t="str">
            <v>HARD SERVICES-MECHANICAL</v>
          </cell>
          <cell r="BT1453" t="str">
            <v>HARD SERVICES-MECHANICAL</v>
          </cell>
          <cell r="BU1453" t="str">
            <v>TECHNICIAN</v>
          </cell>
          <cell r="BV1453"/>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cell r="M1454"/>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cell r="AC1454"/>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cell r="BD1454"/>
          <cell r="BE1454" t="str">
            <v>+917488619318</v>
          </cell>
          <cell r="BF1454" t="str">
            <v>FATHER</v>
          </cell>
          <cell r="BG1454" t="str">
            <v>shahbazashfaque118@gmail.com</v>
          </cell>
          <cell r="BH1454" t="str">
            <v>ISLAM</v>
          </cell>
          <cell r="BI1454"/>
          <cell r="BJ1454"/>
          <cell r="BK1454"/>
          <cell r="BL1454"/>
          <cell r="BM1454"/>
          <cell r="BN1454"/>
          <cell r="BO1454"/>
          <cell r="BP1454"/>
          <cell r="BQ1454"/>
          <cell r="BR1454"/>
          <cell r="BS1454" t="str">
            <v>HARD SERVICES-MECHANICAL</v>
          </cell>
          <cell r="BT1454" t="str">
            <v>HARD SERVICES-MECHANICAL</v>
          </cell>
          <cell r="BU1454" t="str">
            <v>TECHNICIAN</v>
          </cell>
          <cell r="BV1454"/>
        </row>
        <row r="1455">
          <cell r="D1455" t="str">
            <v>001453</v>
          </cell>
          <cell r="E1455" t="str">
            <v>INACTIVE</v>
          </cell>
          <cell r="F1455" t="str">
            <v>SANJAY KUMAR YADAV</v>
          </cell>
          <cell r="G1455" t="str">
            <v>MECHANICAL TECHNICIAN</v>
          </cell>
          <cell r="H1455" t="str">
            <v>MEP</v>
          </cell>
          <cell r="I1455"/>
          <cell r="J1455"/>
          <cell r="K1455"/>
          <cell r="L1455"/>
          <cell r="M1455"/>
          <cell r="N1455"/>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cell r="AC1455"/>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cell r="BD1455"/>
          <cell r="BE1455" t="str">
            <v>+919661400707</v>
          </cell>
          <cell r="BF1455" t="str">
            <v>WIFE</v>
          </cell>
          <cell r="BG1455"/>
          <cell r="BH1455" t="str">
            <v>HINDU</v>
          </cell>
          <cell r="BI1455"/>
          <cell r="BJ1455"/>
          <cell r="BK1455"/>
          <cell r="BL1455">
            <v>44816</v>
          </cell>
          <cell r="BM1455" t="str">
            <v>RESIGNATION</v>
          </cell>
          <cell r="BN1455" t="str">
            <v>SPONSORSHIP TRANSFER</v>
          </cell>
          <cell r="BO1455" t="str">
            <v>CLEARED</v>
          </cell>
          <cell r="BP1455"/>
          <cell r="BQ1455"/>
          <cell r="BR1455"/>
          <cell r="BS1455" t="str">
            <v>HARD SERVICES-MECHANICAL</v>
          </cell>
          <cell r="BT1455" t="e">
            <v>#N/A</v>
          </cell>
          <cell r="BU1455" t="str">
            <v>TECHNICIAN</v>
          </cell>
          <cell r="BV1455"/>
        </row>
        <row r="1456">
          <cell r="D1456" t="str">
            <v>001454</v>
          </cell>
          <cell r="E1456" t="str">
            <v>INACTIVE</v>
          </cell>
          <cell r="F1456" t="str">
            <v>SUMAN BUDHATHOKI</v>
          </cell>
          <cell r="G1456" t="str">
            <v>CLEANER</v>
          </cell>
          <cell r="H1456" t="str">
            <v>SOFT SERVICES</v>
          </cell>
          <cell r="I1456"/>
          <cell r="J1456"/>
          <cell r="K1456"/>
          <cell r="L1456"/>
          <cell r="M1456"/>
          <cell r="N1456"/>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cell r="AC1456"/>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cell r="BD1456"/>
          <cell r="BE1456" t="str">
            <v>9819361852</v>
          </cell>
          <cell r="BF1456" t="str">
            <v>MOTHER</v>
          </cell>
          <cell r="BG1456"/>
          <cell r="BH1456" t="str">
            <v>HINDU</v>
          </cell>
          <cell r="BI1456"/>
          <cell r="BJ1456"/>
          <cell r="BK1456"/>
          <cell r="BL1456">
            <v>44593</v>
          </cell>
          <cell r="BM1456" t="str">
            <v>RESIGNATION</v>
          </cell>
          <cell r="BN1456" t="str">
            <v>FINAL EXIT</v>
          </cell>
          <cell r="BO1456" t="str">
            <v>CLEARED</v>
          </cell>
          <cell r="BP1456"/>
          <cell r="BQ1456"/>
          <cell r="BR1456"/>
          <cell r="BS1456" t="str">
            <v>SOFT SERVICES</v>
          </cell>
          <cell r="BT1456" t="e">
            <v>#N/A</v>
          </cell>
          <cell r="BU1456" t="str">
            <v>CLEANER</v>
          </cell>
          <cell r="BV1456"/>
        </row>
        <row r="1457">
          <cell r="D1457" t="str">
            <v>001455</v>
          </cell>
          <cell r="E1457" t="str">
            <v>INACTIVE</v>
          </cell>
          <cell r="F1457" t="str">
            <v>JUHN KELVIN IGLESIA</v>
          </cell>
          <cell r="G1457" t="str">
            <v>FLS ELECTRICAL TECHNICIAN</v>
          </cell>
          <cell r="H1457" t="str">
            <v>MEP</v>
          </cell>
          <cell r="I1457"/>
          <cell r="J1457"/>
          <cell r="K1457"/>
          <cell r="L1457"/>
          <cell r="M1457"/>
          <cell r="N1457"/>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cell r="AC1457"/>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cell r="BC1457"/>
          <cell r="BD1457"/>
          <cell r="BE1457"/>
          <cell r="BF1457"/>
          <cell r="BG1457"/>
          <cell r="BH1457" t="str">
            <v>CHRISTIAN</v>
          </cell>
          <cell r="BI1457"/>
          <cell r="BJ1457"/>
          <cell r="BK1457"/>
          <cell r="BL1457">
            <v>44855</v>
          </cell>
          <cell r="BM1457" t="str">
            <v>RESIGNATION</v>
          </cell>
          <cell r="BN1457" t="str">
            <v>FINAL EXIT</v>
          </cell>
          <cell r="BO1457" t="str">
            <v>CLEARED</v>
          </cell>
          <cell r="BP1457"/>
          <cell r="BQ1457"/>
          <cell r="BR1457"/>
          <cell r="BS1457" t="str">
            <v>HARD SERVICES- ELECTRICAL</v>
          </cell>
          <cell r="BT1457" t="e">
            <v>#N/A</v>
          </cell>
          <cell r="BU1457" t="str">
            <v>TECHNICIAN</v>
          </cell>
          <cell r="BV1457"/>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cell r="M1458"/>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cell r="AB1458">
            <v>100</v>
          </cell>
          <cell r="AC1458"/>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cell r="AQ1458"/>
          <cell r="AR1458" t="str">
            <v>Commercial Bank of Qatar</v>
          </cell>
          <cell r="AS1458">
            <v>0</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cell r="BC1458" t="str">
            <v>AbdulBari@acintercityfm.com</v>
          </cell>
          <cell r="BD1458"/>
          <cell r="BE1458"/>
          <cell r="BF1458"/>
          <cell r="BG1458"/>
          <cell r="BH1458" t="str">
            <v>ISLAM</v>
          </cell>
          <cell r="BI1458"/>
          <cell r="BJ1458"/>
          <cell r="BK1458"/>
          <cell r="BL1458"/>
          <cell r="BM1458"/>
          <cell r="BN1458"/>
          <cell r="BO1458"/>
          <cell r="BP1458"/>
          <cell r="BQ1458"/>
          <cell r="BR1458"/>
          <cell r="BS1458" t="str">
            <v>HEAD OFFICE</v>
          </cell>
          <cell r="BT1458" t="str">
            <v>HEAD OFFICE</v>
          </cell>
          <cell r="BU1458" t="str">
            <v>SUPPORT FUNCTION SENIOR OFFICER</v>
          </cell>
          <cell r="BV1458"/>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cell r="M1459"/>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cell r="AC1459"/>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cell r="BD1459"/>
          <cell r="BE1459"/>
          <cell r="BF1459"/>
          <cell r="BG1459" t="str">
            <v>jumababy123@gmail.com</v>
          </cell>
          <cell r="BH1459"/>
          <cell r="BI1459"/>
          <cell r="BJ1459"/>
          <cell r="BK1459"/>
          <cell r="BL1459"/>
          <cell r="BM1459"/>
          <cell r="BN1459"/>
          <cell r="BO1459"/>
          <cell r="BP1459"/>
          <cell r="BQ1459"/>
          <cell r="BR1459"/>
          <cell r="BS1459" t="str">
            <v>SOFT SERVICES</v>
          </cell>
          <cell r="BT1459" t="str">
            <v>SOFT SERVICES</v>
          </cell>
          <cell r="BU1459" t="str">
            <v>CLEANER</v>
          </cell>
          <cell r="BV1459"/>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cell r="M1460"/>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cell r="BD1460"/>
          <cell r="BE1460"/>
          <cell r="BF1460"/>
          <cell r="BG1460" t="str">
            <v xml:space="preserve">annkambua47@gmail.com </v>
          </cell>
          <cell r="BH1460"/>
          <cell r="BI1460"/>
          <cell r="BJ1460" t="str">
            <v>DESI CLEANER TO TEAM LEADER BASIC SALARY 1000 TO 1100 OTHER ALLOWANCES 100 TOTAL SALARY 1000 TO 1200 GRADE T1 TO T2</v>
          </cell>
          <cell r="BK1460">
            <v>44713</v>
          </cell>
          <cell r="BL1460"/>
          <cell r="BM1460"/>
          <cell r="BN1460"/>
          <cell r="BO1460"/>
          <cell r="BP1460"/>
          <cell r="BQ1460"/>
          <cell r="BR1460"/>
          <cell r="BS1460" t="str">
            <v>SOFT SERVICES</v>
          </cell>
          <cell r="BT1460" t="str">
            <v>SOFT SERVICES</v>
          </cell>
          <cell r="BU1460" t="str">
            <v>CLEANER</v>
          </cell>
          <cell r="BV1460"/>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cell r="M1461"/>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cell r="AC1461"/>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cell r="BD1461"/>
          <cell r="BE1461"/>
          <cell r="BF1461"/>
          <cell r="BG1461" t="str">
            <v>benardmogeni1998@gmail.com</v>
          </cell>
          <cell r="BH1461"/>
          <cell r="BI1461"/>
          <cell r="BJ1461"/>
          <cell r="BK1461"/>
          <cell r="BL1461"/>
          <cell r="BM1461"/>
          <cell r="BN1461"/>
          <cell r="BO1461"/>
          <cell r="BP1461"/>
          <cell r="BQ1461"/>
          <cell r="BR1461"/>
          <cell r="BS1461" t="str">
            <v>SOFT SERVICES</v>
          </cell>
          <cell r="BT1461" t="str">
            <v>SOFT SERVICES</v>
          </cell>
          <cell r="BU1461" t="str">
            <v>CLEANER</v>
          </cell>
          <cell r="BV1461"/>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cell r="M1462"/>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cell r="AC1462"/>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cell r="BC1462"/>
          <cell r="BD1462"/>
          <cell r="BE1462"/>
          <cell r="BF1462"/>
          <cell r="BG1462"/>
          <cell r="BH1462"/>
          <cell r="BI1462"/>
          <cell r="BJ1462"/>
          <cell r="BK1462"/>
          <cell r="BL1462"/>
          <cell r="BM1462"/>
          <cell r="BN1462"/>
          <cell r="BO1462"/>
          <cell r="BP1462"/>
          <cell r="BQ1462"/>
          <cell r="BR1462"/>
          <cell r="BS1462" t="str">
            <v>SOFT SERVICES</v>
          </cell>
          <cell r="BT1462" t="str">
            <v>SOFT SERVICES</v>
          </cell>
          <cell r="BU1462" t="str">
            <v>CLEANER</v>
          </cell>
          <cell r="BV1462"/>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cell r="M1463"/>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cell r="AC1463"/>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cell r="BD1463"/>
          <cell r="BE1463"/>
          <cell r="BF1463"/>
          <cell r="BG1463" t="str">
            <v>safcom2316@gmail.com</v>
          </cell>
          <cell r="BH1463"/>
          <cell r="BI1463"/>
          <cell r="BJ1463"/>
          <cell r="BK1463"/>
          <cell r="BL1463"/>
          <cell r="BM1463"/>
          <cell r="BN1463"/>
          <cell r="BO1463"/>
          <cell r="BP1463"/>
          <cell r="BQ1463"/>
          <cell r="BR1463"/>
          <cell r="BS1463" t="str">
            <v>SOFT SERVICES</v>
          </cell>
          <cell r="BT1463" t="str">
            <v>SOFT SERVICES</v>
          </cell>
          <cell r="BU1463" t="str">
            <v>FACADE CLEANER</v>
          </cell>
          <cell r="BV1463"/>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cell r="M1464"/>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cell r="BD1464"/>
          <cell r="BE1464"/>
          <cell r="BF1464"/>
          <cell r="BG1464" t="str">
            <v>kchege791@gmail.com</v>
          </cell>
          <cell r="BH1464"/>
          <cell r="BI1464"/>
          <cell r="BJ1464" t="str">
            <v>DESI CLEANER TO TEAM LEADER BASIC SALARY 1000 TO 1100 OTHER ALLOWANCES 100 TOTAL SALARY 1000 TO 1200 GRADE T1 TO T2</v>
          </cell>
          <cell r="BK1464">
            <v>44713</v>
          </cell>
          <cell r="BL1464"/>
          <cell r="BM1464"/>
          <cell r="BN1464"/>
          <cell r="BO1464"/>
          <cell r="BP1464"/>
          <cell r="BQ1464"/>
          <cell r="BR1464"/>
          <cell r="BS1464" t="str">
            <v>SOFT SERVICES</v>
          </cell>
          <cell r="BT1464" t="str">
            <v>SOFT SERVICES</v>
          </cell>
          <cell r="BU1464" t="str">
            <v>FACADE CLEANER</v>
          </cell>
          <cell r="BV1464"/>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cell r="M1465"/>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cell r="AC1465"/>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cell r="BD1465" t="str">
            <v>dayvranx@gmail.com</v>
          </cell>
          <cell r="BE1465"/>
          <cell r="BF1465"/>
          <cell r="BG1465" t="str">
            <v xml:space="preserve">dayvranx@gmail.com </v>
          </cell>
          <cell r="BH1465"/>
          <cell r="BI1465"/>
          <cell r="BJ1465"/>
          <cell r="BK1465"/>
          <cell r="BL1465"/>
          <cell r="BM1465"/>
          <cell r="BN1465"/>
          <cell r="BO1465"/>
          <cell r="BP1465"/>
          <cell r="BQ1465"/>
          <cell r="BR1465"/>
          <cell r="BS1465" t="str">
            <v>SOFT SERVICES</v>
          </cell>
          <cell r="BT1465" t="str">
            <v>SOFT SERVICES</v>
          </cell>
          <cell r="BU1465" t="str">
            <v>FACADE CLEANER</v>
          </cell>
          <cell r="BV1465"/>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cell r="M1466"/>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cell r="AC1466"/>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cell r="BC1466"/>
          <cell r="BD1466"/>
          <cell r="BE1466"/>
          <cell r="BF1466"/>
          <cell r="BG1466"/>
          <cell r="BH1466"/>
          <cell r="BI1466"/>
          <cell r="BJ1466"/>
          <cell r="BK1466"/>
          <cell r="BL1466"/>
          <cell r="BM1466"/>
          <cell r="BN1466"/>
          <cell r="BO1466"/>
          <cell r="BP1466"/>
          <cell r="BQ1466"/>
          <cell r="BR1466"/>
          <cell r="BS1466" t="str">
            <v>SOFT SERVICES</v>
          </cell>
          <cell r="BT1466" t="str">
            <v>SOFT SERVICES</v>
          </cell>
          <cell r="BU1466" t="str">
            <v>FACADE CLEANER</v>
          </cell>
          <cell r="BV1466"/>
        </row>
        <row r="1467">
          <cell r="D1467" t="str">
            <v>001465</v>
          </cell>
          <cell r="E1467" t="str">
            <v>INACTIVE</v>
          </cell>
          <cell r="F1467" t="str">
            <v>PAUL KABUCHO KARANJA</v>
          </cell>
          <cell r="G1467" t="str">
            <v>CLEANER</v>
          </cell>
          <cell r="H1467" t="str">
            <v>SOFT SERVICES</v>
          </cell>
          <cell r="I1467"/>
          <cell r="J1467"/>
          <cell r="K1467"/>
          <cell r="L1467"/>
          <cell r="M1467"/>
          <cell r="N1467"/>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cell r="AC1467"/>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cell r="BD1467"/>
          <cell r="BE1467" t="str">
            <v>0722157715</v>
          </cell>
          <cell r="BF1467" t="str">
            <v>BROTHER</v>
          </cell>
          <cell r="BG1467" t="str">
            <v>kabuchokabucho@gmail.com</v>
          </cell>
          <cell r="BH1467" t="str">
            <v>ISLAM</v>
          </cell>
          <cell r="BI1467"/>
          <cell r="BJ1467"/>
          <cell r="BK1467"/>
          <cell r="BL1467">
            <v>44679</v>
          </cell>
          <cell r="BM1467" t="str">
            <v>TERMINATION</v>
          </cell>
          <cell r="BN1467" t="str">
            <v>ABSCONDING</v>
          </cell>
          <cell r="BO1467" t="str">
            <v>CLEARED</v>
          </cell>
          <cell r="BP1467"/>
          <cell r="BQ1467"/>
          <cell r="BR1467"/>
          <cell r="BS1467" t="str">
            <v>SOFT SERVICES</v>
          </cell>
          <cell r="BT1467" t="e">
            <v>#N/A</v>
          </cell>
          <cell r="BU1467" t="str">
            <v>FACADE CLEANER</v>
          </cell>
          <cell r="BV1467"/>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cell r="M1468"/>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cell r="AC1468"/>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cell r="BD1468"/>
          <cell r="BE1468"/>
          <cell r="BF1468"/>
          <cell r="BG1468" t="str">
            <v>pnyamberi2000@gmail.com</v>
          </cell>
          <cell r="BH1468"/>
          <cell r="BI1468"/>
          <cell r="BJ1468"/>
          <cell r="BK1468"/>
          <cell r="BL1468"/>
          <cell r="BM1468"/>
          <cell r="BN1468"/>
          <cell r="BO1468"/>
          <cell r="BP1468"/>
          <cell r="BQ1468"/>
          <cell r="BR1468"/>
          <cell r="BS1468" t="str">
            <v>SOFT SERVICES</v>
          </cell>
          <cell r="BT1468" t="str">
            <v>SOFT SERVICES</v>
          </cell>
          <cell r="BU1468" t="str">
            <v>FACADE CLEANER</v>
          </cell>
          <cell r="BV1468"/>
        </row>
        <row r="1469">
          <cell r="D1469" t="str">
            <v>001467</v>
          </cell>
          <cell r="E1469" t="str">
            <v>INACTIVE</v>
          </cell>
          <cell r="F1469" t="str">
            <v>BRIAN ONTITA OMARE</v>
          </cell>
          <cell r="G1469" t="str">
            <v>CLEANER</v>
          </cell>
          <cell r="H1469" t="str">
            <v>SOFT SERVICES</v>
          </cell>
          <cell r="I1469"/>
          <cell r="J1469"/>
          <cell r="K1469"/>
          <cell r="L1469"/>
          <cell r="M1469"/>
          <cell r="N1469"/>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cell r="AC1469"/>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cell r="BD1469"/>
          <cell r="BE1469" t="str">
            <v>0721779453</v>
          </cell>
          <cell r="BF1469" t="str">
            <v>FATHER</v>
          </cell>
          <cell r="BG1469"/>
          <cell r="BH1469" t="str">
            <v>CHRISTIAN</v>
          </cell>
          <cell r="BI1469"/>
          <cell r="BJ1469"/>
          <cell r="BK1469"/>
          <cell r="BL1469">
            <v>44689</v>
          </cell>
          <cell r="BM1469" t="str">
            <v>TERMINATION</v>
          </cell>
          <cell r="BN1469" t="str">
            <v>FINAL EXIT</v>
          </cell>
          <cell r="BO1469" t="str">
            <v>CLEARED</v>
          </cell>
          <cell r="BP1469"/>
          <cell r="BQ1469"/>
          <cell r="BR1469"/>
          <cell r="BS1469" t="str">
            <v>SOFT SERVICES</v>
          </cell>
          <cell r="BT1469" t="e">
            <v>#N/A</v>
          </cell>
          <cell r="BU1469" t="str">
            <v>FACADE CLEANER</v>
          </cell>
          <cell r="BV1469"/>
        </row>
        <row r="1470">
          <cell r="D1470" t="str">
            <v>001468</v>
          </cell>
          <cell r="E1470" t="str">
            <v>INACTIVE</v>
          </cell>
          <cell r="F1470" t="str">
            <v>KEVIN KARIUKI MUNGAI</v>
          </cell>
          <cell r="G1470" t="str">
            <v>CLEANER - TRAINS</v>
          </cell>
          <cell r="H1470" t="str">
            <v>SOFT SERVICES</v>
          </cell>
          <cell r="I1470"/>
          <cell r="J1470"/>
          <cell r="K1470"/>
          <cell r="L1470"/>
          <cell r="M1470"/>
          <cell r="N1470"/>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cell r="AC1470"/>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cell r="BD1470"/>
          <cell r="BE1470" t="str">
            <v>+254704189889</v>
          </cell>
          <cell r="BF1470" t="str">
            <v>UNCLE</v>
          </cell>
          <cell r="BG1470" t="str">
            <v>kariukikevin908@gmail.com</v>
          </cell>
          <cell r="BH1470" t="str">
            <v>CHRISTIAN</v>
          </cell>
          <cell r="BI1470"/>
          <cell r="BJ1470"/>
          <cell r="BK1470"/>
          <cell r="BL1470">
            <v>44749</v>
          </cell>
          <cell r="BM1470" t="str">
            <v>RESIGNATION</v>
          </cell>
          <cell r="BN1470" t="str">
            <v>SPONSORSHIP TRANSFER</v>
          </cell>
          <cell r="BO1470" t="str">
            <v>CLEARED</v>
          </cell>
          <cell r="BP1470"/>
          <cell r="BQ1470"/>
          <cell r="BR1470"/>
          <cell r="BS1470" t="str">
            <v>SOFT SERVICES</v>
          </cell>
          <cell r="BT1470" t="e">
            <v>#N/A</v>
          </cell>
          <cell r="BU1470" t="str">
            <v>FACADE CLEANER</v>
          </cell>
          <cell r="BV1470"/>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cell r="M1471"/>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cell r="AC1471"/>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cell r="BD1471"/>
          <cell r="BE1471"/>
          <cell r="BF1471"/>
          <cell r="BG1471" t="str">
            <v>bonfacenjeriirungu@gmail.com</v>
          </cell>
          <cell r="BH1471"/>
          <cell r="BI1471"/>
          <cell r="BJ1471"/>
          <cell r="BK1471"/>
          <cell r="BL1471"/>
          <cell r="BM1471"/>
          <cell r="BN1471"/>
          <cell r="BO1471"/>
          <cell r="BP1471"/>
          <cell r="BQ1471"/>
          <cell r="BR1471"/>
          <cell r="BS1471" t="str">
            <v>SOFT SERVICES</v>
          </cell>
          <cell r="BT1471" t="str">
            <v>SOFT SERVICES</v>
          </cell>
          <cell r="BU1471" t="str">
            <v>FACADE CLEANER</v>
          </cell>
          <cell r="BV1471"/>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cell r="M1472"/>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cell r="AC1472">
            <v>100</v>
          </cell>
          <cell r="AD1472">
            <v>1200</v>
          </cell>
          <cell r="AE1472" t="str">
            <v>YES</v>
          </cell>
          <cell r="AF1472" t="str">
            <v>TRAM</v>
          </cell>
          <cell r="AG1472" t="str">
            <v>KENYA</v>
          </cell>
          <cell r="AH1472">
            <v>33569</v>
          </cell>
          <cell r="AI1472">
            <v>31</v>
          </cell>
          <cell r="AJ1472" t="str">
            <v>ACIFM</v>
          </cell>
          <cell r="AK1472">
            <v>29140404291</v>
          </cell>
          <cell r="AL1472">
            <v>45184</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cell r="BD1472"/>
          <cell r="BE1472" t="str">
            <v>+254111512466</v>
          </cell>
          <cell r="BF1472" t="str">
            <v>SISTER</v>
          </cell>
          <cell r="BG1472" t="str">
            <v>oyarokenyatta@gmail.com</v>
          </cell>
          <cell r="BH1472" t="str">
            <v>CHRISTIAN</v>
          </cell>
          <cell r="BI1472"/>
          <cell r="BJ1472" t="str">
            <v>DESI CLEANER TO TEAM LEADER BASIC SALARY 1000 TO 1100 OTHER ALLOWANCES 100 TOTAL SALARY 1000 TO 1200 GRADE T1 TO T2</v>
          </cell>
          <cell r="BK1472">
            <v>44713</v>
          </cell>
          <cell r="BL1472"/>
          <cell r="BM1472"/>
          <cell r="BN1472"/>
          <cell r="BO1472"/>
          <cell r="BP1472"/>
          <cell r="BQ1472"/>
          <cell r="BR1472"/>
          <cell r="BS1472" t="str">
            <v>SOFT SERVICES</v>
          </cell>
          <cell r="BT1472" t="str">
            <v>SOFT SERVICES</v>
          </cell>
          <cell r="BU1472" t="str">
            <v>FACADE CLEANER</v>
          </cell>
          <cell r="BV1472"/>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cell r="M1473"/>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cell r="AC1473"/>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cell r="BD1473"/>
          <cell r="BE1473" t="str">
            <v>+254716924423</v>
          </cell>
          <cell r="BF1473" t="str">
            <v>MOTHER</v>
          </cell>
          <cell r="BG1473" t="str">
            <v>nandoyasheldon@gmail.com</v>
          </cell>
          <cell r="BH1473" t="str">
            <v>CHRISTIAN</v>
          </cell>
          <cell r="BI1473"/>
          <cell r="BJ1473"/>
          <cell r="BK1473"/>
          <cell r="BL1473"/>
          <cell r="BM1473"/>
          <cell r="BN1473"/>
          <cell r="BO1473"/>
          <cell r="BP1473"/>
          <cell r="BQ1473"/>
          <cell r="BR1473"/>
          <cell r="BS1473" t="str">
            <v>SOFT SERVICES</v>
          </cell>
          <cell r="BT1473" t="str">
            <v>SOFT SERVICES</v>
          </cell>
          <cell r="BU1473" t="str">
            <v>CLEANING SUPERVISOR</v>
          </cell>
          <cell r="BV1473"/>
        </row>
        <row r="1474">
          <cell r="D1474" t="str">
            <v>001472</v>
          </cell>
          <cell r="E1474" t="str">
            <v>ACTIVE</v>
          </cell>
          <cell r="F1474" t="str">
            <v>RANDOLPH BAYO</v>
          </cell>
          <cell r="G1474" t="str">
            <v>HVAC CHILLER SUPERVISOR</v>
          </cell>
          <cell r="H1474" t="str">
            <v>MEP</v>
          </cell>
          <cell r="I1474" t="str">
            <v>CHILLERS</v>
          </cell>
          <cell r="J1474" t="str">
            <v xml:space="preserve">GENERAL </v>
          </cell>
          <cell r="K1474" t="str">
            <v>GENERAL</v>
          </cell>
          <cell r="L1474"/>
          <cell r="M1474"/>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cell r="AB1474"/>
          <cell r="AC1474"/>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v>0</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cell r="BD1474">
            <v>66728163</v>
          </cell>
          <cell r="BE1474" t="str">
            <v>+439991943577</v>
          </cell>
          <cell r="BF1474" t="str">
            <v>WIFE</v>
          </cell>
          <cell r="BG1474" t="str">
            <v>avivaddy@gmail.com</v>
          </cell>
          <cell r="BH1474" t="str">
            <v>CHRISTIAN</v>
          </cell>
          <cell r="BI1474"/>
          <cell r="BJ1474"/>
          <cell r="BK1474"/>
          <cell r="BL1474"/>
          <cell r="BM1474"/>
          <cell r="BN1474"/>
          <cell r="BO1474"/>
          <cell r="BP1474"/>
          <cell r="BQ1474"/>
          <cell r="BR1474"/>
          <cell r="BS1474" t="str">
            <v>HARD SERVICES-MECHANICAL</v>
          </cell>
          <cell r="BT1474" t="str">
            <v>HARD SERVICES-MECHANICAL</v>
          </cell>
          <cell r="BU1474" t="str">
            <v>MEP SUPERVISOR</v>
          </cell>
          <cell r="BV1474"/>
        </row>
        <row r="1475">
          <cell r="D1475" t="str">
            <v>001473</v>
          </cell>
          <cell r="E1475" t="str">
            <v>INACTIVE</v>
          </cell>
          <cell r="F1475" t="str">
            <v>MUHAMMAD ADNAN AFRIDI</v>
          </cell>
          <cell r="G1475" t="str">
            <v>MMS OFFICER</v>
          </cell>
          <cell r="H1475" t="str">
            <v>MMS</v>
          </cell>
          <cell r="I1475"/>
          <cell r="J1475"/>
          <cell r="K1475"/>
          <cell r="L1475"/>
          <cell r="M1475"/>
          <cell r="N1475"/>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cell r="AB1475"/>
          <cell r="AC1475"/>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v>0</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cell r="BD1475">
            <v>70489415</v>
          </cell>
          <cell r="BE1475" t="str">
            <v>+923335339456</v>
          </cell>
          <cell r="BF1475" t="str">
            <v>FATHER</v>
          </cell>
          <cell r="BG1475"/>
          <cell r="BH1475" t="str">
            <v>ISLAM</v>
          </cell>
          <cell r="BI1475"/>
          <cell r="BJ1475"/>
          <cell r="BK1475"/>
          <cell r="BL1475">
            <v>44550</v>
          </cell>
          <cell r="BM1475" t="str">
            <v>RESIGNATION</v>
          </cell>
          <cell r="BN1475" t="str">
            <v>SPONSORSHIP TRANSFER</v>
          </cell>
          <cell r="BO1475" t="str">
            <v>CLEARED</v>
          </cell>
          <cell r="BP1475"/>
          <cell r="BQ1475"/>
          <cell r="BR1475"/>
          <cell r="BS1475" t="str">
            <v>HEAD OFFICE</v>
          </cell>
          <cell r="BT1475" t="e">
            <v>#N/A</v>
          </cell>
          <cell r="BU1475" t="str">
            <v>SUPPORT FUNCTION ASSISTANT</v>
          </cell>
          <cell r="BV1475"/>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cell r="M1476"/>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cell r="AC1476"/>
          <cell r="AD1476">
            <v>1000</v>
          </cell>
          <cell r="AE1476" t="str">
            <v>YES</v>
          </cell>
          <cell r="AF1476" t="str">
            <v>METRO</v>
          </cell>
          <cell r="AG1476" t="str">
            <v>NEPAL</v>
          </cell>
          <cell r="AH1476">
            <v>34685</v>
          </cell>
          <cell r="AI1476">
            <v>28</v>
          </cell>
          <cell r="AJ1476" t="str">
            <v>ACIFM</v>
          </cell>
          <cell r="AK1476">
            <v>29452443270</v>
          </cell>
          <cell r="AL1476">
            <v>45195</v>
          </cell>
          <cell r="AM1476" t="str">
            <v>09201784</v>
          </cell>
          <cell r="AN1476">
            <v>42277</v>
          </cell>
          <cell r="AO1476">
            <v>45929</v>
          </cell>
          <cell r="AP1476" t="str">
            <v>NO HEALTH CARD</v>
          </cell>
          <cell r="AQ1476"/>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cell r="BD1476"/>
          <cell r="BE1476" t="str">
            <v>9842722787</v>
          </cell>
          <cell r="BF1476" t="str">
            <v>FATHER</v>
          </cell>
          <cell r="BG1476"/>
          <cell r="BH1476" t="str">
            <v>HINDU</v>
          </cell>
          <cell r="BI1476"/>
          <cell r="BJ1476"/>
          <cell r="BK1476"/>
          <cell r="BL1476"/>
          <cell r="BM1476"/>
          <cell r="BN1476"/>
          <cell r="BO1476"/>
          <cell r="BP1476"/>
          <cell r="BQ1476"/>
          <cell r="BR1476"/>
          <cell r="BS1476" t="str">
            <v>SOFT SERVICES</v>
          </cell>
          <cell r="BT1476" t="str">
            <v>SOFT SERVICES</v>
          </cell>
          <cell r="BU1476" t="str">
            <v>CLEANER</v>
          </cell>
          <cell r="BV1476"/>
        </row>
        <row r="1477">
          <cell r="D1477" t="str">
            <v>001475</v>
          </cell>
          <cell r="E1477" t="str">
            <v>INACTIVE</v>
          </cell>
          <cell r="F1477" t="str">
            <v>SUSMITA PANDEY</v>
          </cell>
          <cell r="G1477" t="str">
            <v>CLEANER - STATION</v>
          </cell>
          <cell r="H1477" t="str">
            <v>SOFT SERVICES</v>
          </cell>
          <cell r="I1477"/>
          <cell r="J1477"/>
          <cell r="K1477"/>
          <cell r="L1477"/>
          <cell r="M1477"/>
          <cell r="N1477"/>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cell r="AC1477"/>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cell r="BD1477"/>
          <cell r="BE1477" t="str">
            <v>+9779816940283</v>
          </cell>
          <cell r="BF1477" t="str">
            <v>FATHER</v>
          </cell>
          <cell r="BG1477" t="str">
            <v>susmitapandey2003@gmail.com</v>
          </cell>
          <cell r="BH1477" t="str">
            <v>HINDU</v>
          </cell>
          <cell r="BI1477"/>
          <cell r="BJ1477"/>
          <cell r="BK1477"/>
          <cell r="BL1477">
            <v>45066</v>
          </cell>
          <cell r="BM1477" t="str">
            <v>RESIGNATION</v>
          </cell>
          <cell r="BN1477" t="str">
            <v>FINAL EXIT</v>
          </cell>
          <cell r="BO1477" t="str">
            <v>CLEARED</v>
          </cell>
          <cell r="BP1477"/>
          <cell r="BQ1477"/>
          <cell r="BR1477"/>
          <cell r="BS1477" t="str">
            <v>SOFT SERVICES</v>
          </cell>
          <cell r="BT1477" t="str">
            <v>SOFT SERVICES</v>
          </cell>
          <cell r="BU1477" t="str">
            <v>CLEANER</v>
          </cell>
          <cell r="BV1477"/>
        </row>
        <row r="1478">
          <cell r="D1478" t="str">
            <v>001476</v>
          </cell>
          <cell r="E1478" t="str">
            <v>INACTIVE</v>
          </cell>
          <cell r="F1478" t="str">
            <v xml:space="preserve">PURNIMA THAPA </v>
          </cell>
          <cell r="G1478" t="str">
            <v>CLEANER - STATION</v>
          </cell>
          <cell r="H1478" t="str">
            <v>SOFT SERVICES</v>
          </cell>
          <cell r="I1478"/>
          <cell r="J1478"/>
          <cell r="K1478"/>
          <cell r="L1478"/>
          <cell r="M1478"/>
          <cell r="N1478"/>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cell r="AC1478"/>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cell r="BD1478"/>
          <cell r="BE1478" t="str">
            <v>9842093554</v>
          </cell>
          <cell r="BF1478" t="str">
            <v>SISTER</v>
          </cell>
          <cell r="BG1478"/>
          <cell r="BH1478" t="str">
            <v>HINDU</v>
          </cell>
          <cell r="BI1478"/>
          <cell r="BJ1478"/>
          <cell r="BK1478"/>
          <cell r="BL1478">
            <v>44777</v>
          </cell>
          <cell r="BM1478" t="str">
            <v>TERMINATION</v>
          </cell>
          <cell r="BN1478" t="str">
            <v>FINAL EXIT</v>
          </cell>
          <cell r="BO1478" t="str">
            <v>CLEARED</v>
          </cell>
          <cell r="BP1478"/>
          <cell r="BQ1478"/>
          <cell r="BR1478"/>
          <cell r="BS1478" t="str">
            <v>SOFT SERVICES</v>
          </cell>
          <cell r="BT1478" t="e">
            <v>#N/A</v>
          </cell>
          <cell r="BU1478" t="str">
            <v>CLEANER</v>
          </cell>
          <cell r="BV1478"/>
        </row>
        <row r="1479">
          <cell r="D1479" t="str">
            <v>001477</v>
          </cell>
          <cell r="E1479" t="str">
            <v>INACTIVE</v>
          </cell>
          <cell r="F1479" t="str">
            <v>SABITA BHATTARAI SITAULA</v>
          </cell>
          <cell r="G1479" t="str">
            <v>CLEANER - STATION</v>
          </cell>
          <cell r="H1479" t="str">
            <v>SOFT SERVICES</v>
          </cell>
          <cell r="I1479"/>
          <cell r="J1479"/>
          <cell r="K1479"/>
          <cell r="L1479"/>
          <cell r="M1479"/>
          <cell r="N1479"/>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cell r="AC1479"/>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cell r="BD1479" t="str">
            <v>66622572</v>
          </cell>
          <cell r="BE1479" t="str">
            <v>66622572</v>
          </cell>
          <cell r="BF1479" t="str">
            <v>SISTER</v>
          </cell>
          <cell r="BG1479"/>
          <cell r="BH1479" t="str">
            <v>HINDU</v>
          </cell>
          <cell r="BI1479"/>
          <cell r="BJ1479"/>
          <cell r="BK1479"/>
          <cell r="BL1479">
            <v>44931</v>
          </cell>
          <cell r="BM1479" t="str">
            <v>RESIGNATION</v>
          </cell>
          <cell r="BN1479" t="str">
            <v>SPONSORSHIP TRANSFER</v>
          </cell>
          <cell r="BO1479" t="str">
            <v>CLEARED</v>
          </cell>
          <cell r="BP1479"/>
          <cell r="BQ1479"/>
          <cell r="BR1479"/>
          <cell r="BS1479" t="str">
            <v>SOFT SERVICES</v>
          </cell>
          <cell r="BT1479" t="str">
            <v>SOFT SERVICES</v>
          </cell>
          <cell r="BU1479" t="str">
            <v>CLEANER</v>
          </cell>
          <cell r="BV1479"/>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cell r="M1480"/>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cell r="AC1480"/>
          <cell r="AD1480">
            <v>1000</v>
          </cell>
          <cell r="AE1480" t="str">
            <v>YES</v>
          </cell>
          <cell r="AF1480" t="str">
            <v>METRO</v>
          </cell>
          <cell r="AG1480" t="str">
            <v>NEPAL</v>
          </cell>
          <cell r="AH1480">
            <v>32493</v>
          </cell>
          <cell r="AI1480">
            <v>34</v>
          </cell>
          <cell r="AJ1480" t="str">
            <v>ACIFM</v>
          </cell>
          <cell r="AK1480">
            <v>28852459235</v>
          </cell>
          <cell r="AL1480">
            <v>45195</v>
          </cell>
          <cell r="AM1480" t="str">
            <v>09156088</v>
          </cell>
          <cell r="AN1480">
            <v>42257</v>
          </cell>
          <cell r="AO1480">
            <v>45909</v>
          </cell>
          <cell r="AP1480" t="str">
            <v>NO HEALTH CARD</v>
          </cell>
          <cell r="AQ1480"/>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cell r="BD1480"/>
          <cell r="BE1480" t="str">
            <v>+9779811340466</v>
          </cell>
          <cell r="BF1480" t="str">
            <v>MOTHER</v>
          </cell>
          <cell r="BG1480" t="str">
            <v>sarushrestha945@gmail.com</v>
          </cell>
          <cell r="BH1480" t="str">
            <v>HINDU</v>
          </cell>
          <cell r="BI1480"/>
          <cell r="BJ1480"/>
          <cell r="BK1480"/>
          <cell r="BL1480"/>
          <cell r="BM1480"/>
          <cell r="BN1480"/>
          <cell r="BO1480"/>
          <cell r="BP1480"/>
          <cell r="BQ1480"/>
          <cell r="BR1480"/>
          <cell r="BS1480" t="str">
            <v>SOFT SERVICES</v>
          </cell>
          <cell r="BT1480" t="str">
            <v>SOFT SERVICES</v>
          </cell>
          <cell r="BU1480" t="str">
            <v>CLEANER</v>
          </cell>
          <cell r="BV1480"/>
        </row>
        <row r="1481">
          <cell r="D1481" t="str">
            <v>001479</v>
          </cell>
          <cell r="E1481" t="str">
            <v>INACTIVE</v>
          </cell>
          <cell r="F1481" t="str">
            <v>SARITA WAIBA</v>
          </cell>
          <cell r="G1481" t="str">
            <v>CLEANER - STATION</v>
          </cell>
          <cell r="H1481" t="str">
            <v>SOFT SERVICES</v>
          </cell>
          <cell r="I1481"/>
          <cell r="J1481"/>
          <cell r="K1481"/>
          <cell r="L1481"/>
          <cell r="M1481"/>
          <cell r="N1481"/>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cell r="AC1481"/>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cell r="BD1481"/>
          <cell r="BE1481" t="str">
            <v>+9779840839084</v>
          </cell>
          <cell r="BF1481" t="str">
            <v>FATHER</v>
          </cell>
          <cell r="BG1481"/>
          <cell r="BH1481" t="str">
            <v>BUDDHISM</v>
          </cell>
          <cell r="BI1481"/>
          <cell r="BJ1481"/>
          <cell r="BK1481"/>
          <cell r="BL1481">
            <v>44825</v>
          </cell>
          <cell r="BM1481" t="str">
            <v>RESIGNATION</v>
          </cell>
          <cell r="BN1481" t="str">
            <v>SPONSORSHIP TRANSFER</v>
          </cell>
          <cell r="BO1481" t="str">
            <v>CLEARED</v>
          </cell>
          <cell r="BP1481"/>
          <cell r="BQ1481"/>
          <cell r="BR1481"/>
          <cell r="BS1481" t="str">
            <v>SOFT SERVICES</v>
          </cell>
          <cell r="BT1481" t="e">
            <v>#N/A</v>
          </cell>
          <cell r="BU1481" t="str">
            <v>CLEANER</v>
          </cell>
          <cell r="BV1481"/>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cell r="M1482"/>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cell r="AC1482"/>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NO HEALTH CARD</v>
          </cell>
          <cell r="AQ1482"/>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cell r="BD1482">
            <v>33586887</v>
          </cell>
          <cell r="BE1482"/>
          <cell r="BF1482" t="str">
            <v>HUSBAND</v>
          </cell>
          <cell r="BG1482" t="str">
            <v>binitasiwakoti686@gmail.com</v>
          </cell>
          <cell r="BH1482" t="str">
            <v>HINDU</v>
          </cell>
          <cell r="BI1482"/>
          <cell r="BJ1482"/>
          <cell r="BK1482"/>
          <cell r="BL1482"/>
          <cell r="BM1482"/>
          <cell r="BN1482"/>
          <cell r="BO1482"/>
          <cell r="BP1482"/>
          <cell r="BQ1482"/>
          <cell r="BR1482"/>
          <cell r="BS1482" t="str">
            <v>SOFT SERVICES</v>
          </cell>
          <cell r="BT1482" t="str">
            <v>SOFT SERVICES</v>
          </cell>
          <cell r="BU1482" t="str">
            <v>CLEANER</v>
          </cell>
          <cell r="BV1482"/>
        </row>
        <row r="1483">
          <cell r="D1483" t="str">
            <v>001481</v>
          </cell>
          <cell r="E1483" t="str">
            <v>INACTIVE</v>
          </cell>
          <cell r="F1483" t="str">
            <v>MANISH CHAUDHARY</v>
          </cell>
          <cell r="G1483" t="str">
            <v>CLEANER</v>
          </cell>
          <cell r="H1483" t="str">
            <v>SOFT SERVICES</v>
          </cell>
          <cell r="I1483"/>
          <cell r="J1483"/>
          <cell r="K1483"/>
          <cell r="L1483"/>
          <cell r="M1483"/>
          <cell r="N1483"/>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cell r="AC1483"/>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cell r="BC1483"/>
          <cell r="BD1483"/>
          <cell r="BE1483"/>
          <cell r="BF1483"/>
          <cell r="BG1483"/>
          <cell r="BH1483"/>
          <cell r="BI1483"/>
          <cell r="BJ1483"/>
          <cell r="BK1483"/>
          <cell r="BL1483">
            <v>44658</v>
          </cell>
          <cell r="BM1483" t="str">
            <v xml:space="preserve">TERMINATION </v>
          </cell>
          <cell r="BN1483" t="str">
            <v xml:space="preserve">ABSCONDING </v>
          </cell>
          <cell r="BO1483" t="str">
            <v>CLEARED</v>
          </cell>
          <cell r="BP1483"/>
          <cell r="BQ1483" t="str">
            <v xml:space="preserve"> QID Cancelled &amp; Sue Absconded</v>
          </cell>
          <cell r="BR1483"/>
          <cell r="BS1483" t="str">
            <v>SOFT SERVICES</v>
          </cell>
          <cell r="BT1483" t="e">
            <v>#N/A</v>
          </cell>
          <cell r="BU1483" t="str">
            <v>CLEANER</v>
          </cell>
          <cell r="BV1483"/>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cell r="M1484"/>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cell r="AC1484"/>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cell r="BD1484"/>
          <cell r="BE1484"/>
          <cell r="BF1484"/>
          <cell r="BG1484" t="str">
            <v>dahalsaroj988@gmail.com</v>
          </cell>
          <cell r="BH1484"/>
          <cell r="BI1484"/>
          <cell r="BJ1484"/>
          <cell r="BK1484"/>
          <cell r="BL1484"/>
          <cell r="BM1484"/>
          <cell r="BN1484"/>
          <cell r="BO1484"/>
          <cell r="BP1484"/>
          <cell r="BQ1484"/>
          <cell r="BR1484"/>
          <cell r="BS1484" t="str">
            <v>SOFT SERVICES</v>
          </cell>
          <cell r="BT1484" t="str">
            <v>SOFT SERVICES</v>
          </cell>
          <cell r="BU1484" t="str">
            <v>CLEANER</v>
          </cell>
          <cell r="BV1484"/>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cell r="M1485"/>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cell r="AC1485"/>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cell r="BD1485"/>
          <cell r="BE1485"/>
          <cell r="BF1485"/>
          <cell r="BG1485" t="str">
            <v>mandalsuraj050@gmail.com</v>
          </cell>
          <cell r="BH1485"/>
          <cell r="BI1485"/>
          <cell r="BJ1485"/>
          <cell r="BK1485"/>
          <cell r="BL1485"/>
          <cell r="BM1485"/>
          <cell r="BN1485"/>
          <cell r="BO1485"/>
          <cell r="BP1485"/>
          <cell r="BQ1485"/>
          <cell r="BR1485"/>
          <cell r="BS1485" t="str">
            <v>SOFT SERVICES</v>
          </cell>
          <cell r="BT1485" t="str">
            <v>SOFT SERVICES</v>
          </cell>
          <cell r="BU1485" t="str">
            <v>CLEANER</v>
          </cell>
          <cell r="BV1485"/>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cell r="M1486"/>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cell r="AC1486"/>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cell r="BD1486"/>
          <cell r="BE1486"/>
          <cell r="BF1486"/>
          <cell r="BG1486" t="str">
            <v>abishekdas3003@gmail.com</v>
          </cell>
          <cell r="BH1486"/>
          <cell r="BI1486"/>
          <cell r="BJ1486"/>
          <cell r="BK1486"/>
          <cell r="BL1486"/>
          <cell r="BM1486"/>
          <cell r="BN1486"/>
          <cell r="BO1486"/>
          <cell r="BP1486"/>
          <cell r="BQ1486"/>
          <cell r="BR1486"/>
          <cell r="BS1486" t="str">
            <v>SOFT SERVICES</v>
          </cell>
          <cell r="BT1486" t="str">
            <v>SOFT SERVICES</v>
          </cell>
          <cell r="BU1486" t="str">
            <v>CLEANER</v>
          </cell>
          <cell r="BV1486"/>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cell r="M1487"/>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cell r="AC1487"/>
          <cell r="AD1487">
            <v>1000</v>
          </cell>
          <cell r="AE1487" t="str">
            <v>YES</v>
          </cell>
          <cell r="AF1487" t="str">
            <v>METRO</v>
          </cell>
          <cell r="AG1487" t="str">
            <v>NEPAL</v>
          </cell>
          <cell r="AH1487">
            <v>37202</v>
          </cell>
          <cell r="AI1487">
            <v>21</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cell r="BC1487"/>
          <cell r="BD1487"/>
          <cell r="BE1487"/>
          <cell r="BF1487"/>
          <cell r="BG1487"/>
          <cell r="BH1487"/>
          <cell r="BI1487"/>
          <cell r="BJ1487"/>
          <cell r="BK1487"/>
          <cell r="BL1487"/>
          <cell r="BM1487"/>
          <cell r="BN1487"/>
          <cell r="BO1487"/>
          <cell r="BP1487"/>
          <cell r="BQ1487"/>
          <cell r="BR1487"/>
          <cell r="BS1487" t="str">
            <v>SOFT SERVICES</v>
          </cell>
          <cell r="BT1487" t="str">
            <v>SOFT SERVICES</v>
          </cell>
          <cell r="BU1487" t="str">
            <v>CLEANER</v>
          </cell>
          <cell r="BV1487"/>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cell r="M1488"/>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cell r="AC1488"/>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cell r="BC1488"/>
          <cell r="BD1488"/>
          <cell r="BE1488"/>
          <cell r="BF1488"/>
          <cell r="BG1488"/>
          <cell r="BH1488"/>
          <cell r="BI1488"/>
          <cell r="BJ1488"/>
          <cell r="BK1488"/>
          <cell r="BL1488">
            <v>45260</v>
          </cell>
          <cell r="BM1488" t="str">
            <v>RESIGNATION</v>
          </cell>
          <cell r="BN1488" t="str">
            <v>FINAL EXIT</v>
          </cell>
          <cell r="BO1488" t="str">
            <v>RESI LETTER - HR</v>
          </cell>
          <cell r="BP1488"/>
          <cell r="BQ1488"/>
          <cell r="BR1488"/>
          <cell r="BS1488" t="str">
            <v>SOFT SERVICES</v>
          </cell>
          <cell r="BT1488" t="str">
            <v>SOFT SERVICES</v>
          </cell>
          <cell r="BU1488" t="str">
            <v>CLEANER</v>
          </cell>
          <cell r="BV1488"/>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cell r="M1489"/>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cell r="AC1489"/>
          <cell r="AD1489">
            <v>1000</v>
          </cell>
          <cell r="AE1489" t="str">
            <v>YES</v>
          </cell>
          <cell r="AF1489" t="str">
            <v>METRO</v>
          </cell>
          <cell r="AG1489" t="str">
            <v>NEPAL</v>
          </cell>
          <cell r="AH1489">
            <v>36817</v>
          </cell>
          <cell r="AI1489">
            <v>22</v>
          </cell>
          <cell r="AJ1489" t="str">
            <v>ACIFM</v>
          </cell>
          <cell r="AK1489">
            <v>30052405770</v>
          </cell>
          <cell r="AL1489">
            <v>45196</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cell r="BD1489"/>
          <cell r="BE1489"/>
          <cell r="BF1489"/>
          <cell r="BG1489" t="str">
            <v>rammardi378@gmail.com</v>
          </cell>
          <cell r="BH1489"/>
          <cell r="BI1489"/>
          <cell r="BJ1489"/>
          <cell r="BK1489"/>
          <cell r="BL1489"/>
          <cell r="BM1489"/>
          <cell r="BN1489"/>
          <cell r="BO1489"/>
          <cell r="BP1489"/>
          <cell r="BQ1489"/>
          <cell r="BR1489"/>
          <cell r="BS1489" t="str">
            <v>SOFT SERVICES</v>
          </cell>
          <cell r="BT1489" t="str">
            <v>SOFT SERVICES</v>
          </cell>
          <cell r="BU1489" t="str">
            <v>CLEANER</v>
          </cell>
          <cell r="BV1489"/>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cell r="M1490"/>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cell r="AC1490"/>
          <cell r="AD1490">
            <v>1000</v>
          </cell>
          <cell r="AE1490" t="str">
            <v>YES</v>
          </cell>
          <cell r="AF1490" t="str">
            <v>METRO</v>
          </cell>
          <cell r="AG1490" t="str">
            <v>NEPAL</v>
          </cell>
          <cell r="AH1490">
            <v>34619</v>
          </cell>
          <cell r="AI1490">
            <v>28</v>
          </cell>
          <cell r="AJ1490" t="str">
            <v>ACIFM</v>
          </cell>
          <cell r="AK1490">
            <v>29452409724</v>
          </cell>
          <cell r="AL1490">
            <v>45196</v>
          </cell>
          <cell r="AM1490" t="str">
            <v>PA1506066</v>
          </cell>
          <cell r="AN1490">
            <v>45021</v>
          </cell>
          <cell r="AO1490">
            <v>45048</v>
          </cell>
          <cell r="AP1490" t="str">
            <v>NO HEALTH CARD</v>
          </cell>
          <cell r="AQ1490"/>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cell r="BD1490"/>
          <cell r="BE1490"/>
          <cell r="BF1490"/>
          <cell r="BG1490" t="str">
            <v>ronishaajay123@gmail.com</v>
          </cell>
          <cell r="BH1490"/>
          <cell r="BI1490"/>
          <cell r="BJ1490"/>
          <cell r="BK1490"/>
          <cell r="BL1490">
            <v>45265</v>
          </cell>
          <cell r="BM1490" t="str">
            <v>RESIGNATION</v>
          </cell>
          <cell r="BN1490" t="str">
            <v>FINAL EXIT</v>
          </cell>
          <cell r="BO1490" t="str">
            <v>RESI LETTER - HR</v>
          </cell>
          <cell r="BP1490"/>
          <cell r="BQ1490"/>
          <cell r="BR1490"/>
          <cell r="BS1490" t="str">
            <v>SOFT SERVICES</v>
          </cell>
          <cell r="BT1490" t="str">
            <v>SOFT SERVICES</v>
          </cell>
          <cell r="BU1490" t="str">
            <v>CLEANER</v>
          </cell>
          <cell r="BV1490"/>
        </row>
        <row r="1491">
          <cell r="D1491" t="str">
            <v>001489</v>
          </cell>
          <cell r="E1491" t="str">
            <v>INACTIVE</v>
          </cell>
          <cell r="F1491" t="str">
            <v>ASHOK PODDAR</v>
          </cell>
          <cell r="G1491" t="str">
            <v>CLEANER - STATION</v>
          </cell>
          <cell r="H1491" t="str">
            <v>SOFT SERVICES</v>
          </cell>
          <cell r="I1491"/>
          <cell r="J1491"/>
          <cell r="K1491"/>
          <cell r="L1491"/>
          <cell r="M1491"/>
          <cell r="N1491"/>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cell r="AC1491"/>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cell r="BC1491"/>
          <cell r="BD1491"/>
          <cell r="BE1491"/>
          <cell r="BF1491"/>
          <cell r="BG1491"/>
          <cell r="BH1491"/>
          <cell r="BI1491"/>
          <cell r="BJ1491"/>
          <cell r="BK1491"/>
          <cell r="BL1491">
            <v>44877</v>
          </cell>
          <cell r="BM1491" t="str">
            <v>TERMINATION</v>
          </cell>
          <cell r="BN1491" t="str">
            <v>FINAL EXIT</v>
          </cell>
          <cell r="BO1491" t="str">
            <v>CLEARED</v>
          </cell>
          <cell r="BP1491"/>
          <cell r="BQ1491"/>
          <cell r="BR1491"/>
          <cell r="BS1491" t="str">
            <v>SOFT SERVICES</v>
          </cell>
          <cell r="BT1491" t="e">
            <v>#N/A</v>
          </cell>
          <cell r="BU1491" t="str">
            <v>CLEANER</v>
          </cell>
          <cell r="BV1491"/>
        </row>
        <row r="1492">
          <cell r="D1492" t="str">
            <v>001490</v>
          </cell>
          <cell r="E1492" t="str">
            <v>INACTIVE</v>
          </cell>
          <cell r="F1492" t="str">
            <v>JOMAR CUERDA</v>
          </cell>
          <cell r="G1492" t="str">
            <v>SENIOR CHILLER TECHNICIAN</v>
          </cell>
          <cell r="H1492" t="str">
            <v>MEP</v>
          </cell>
          <cell r="I1492" t="str">
            <v>CHILLERS</v>
          </cell>
          <cell r="J1492" t="str">
            <v xml:space="preserve">GENERAL </v>
          </cell>
          <cell r="K1492" t="str">
            <v>GENERAL</v>
          </cell>
          <cell r="L1492"/>
          <cell r="M1492"/>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cell r="AC1492"/>
          <cell r="AD1492">
            <v>2800</v>
          </cell>
          <cell r="AE1492" t="str">
            <v>YES</v>
          </cell>
          <cell r="AF1492" t="str">
            <v>TRAM</v>
          </cell>
          <cell r="AG1492" t="str">
            <v>PHILIPPINES</v>
          </cell>
          <cell r="AH1492">
            <v>31372</v>
          </cell>
          <cell r="AI1492">
            <v>37</v>
          </cell>
          <cell r="AJ1492" t="str">
            <v>ACIFM</v>
          </cell>
          <cell r="AK1492">
            <v>28560815391</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cell r="BD1492"/>
          <cell r="BE1492" t="str">
            <v>0920287917</v>
          </cell>
          <cell r="BF1492" t="str">
            <v>WIFE</v>
          </cell>
          <cell r="BG1492" t="str">
            <v>jomarcuerda85@gmail.com</v>
          </cell>
          <cell r="BH1492" t="str">
            <v>CHRISTIAN</v>
          </cell>
          <cell r="BI1492"/>
          <cell r="BJ1492"/>
          <cell r="BK1492"/>
          <cell r="BL1492">
            <v>45153</v>
          </cell>
          <cell r="BM1492" t="str">
            <v>RESIGNATION</v>
          </cell>
          <cell r="BN1492" t="str">
            <v>FINAL EXIT</v>
          </cell>
          <cell r="BO1492" t="str">
            <v>RESI LETTER - HR</v>
          </cell>
          <cell r="BP1492"/>
          <cell r="BQ1492"/>
          <cell r="BR1492"/>
          <cell r="BS1492" t="str">
            <v>HARD SERVICES-MECHANICAL</v>
          </cell>
          <cell r="BT1492" t="str">
            <v>HARD SERVICES-MECHANICAL</v>
          </cell>
          <cell r="BU1492" t="str">
            <v>SENIOR TECHNICIAN</v>
          </cell>
          <cell r="BV1492"/>
        </row>
        <row r="1493">
          <cell r="D1493" t="str">
            <v>001491</v>
          </cell>
          <cell r="E1493" t="str">
            <v>INACTIVE</v>
          </cell>
          <cell r="F1493" t="str">
            <v>GILBERTO MILAG LABARETE</v>
          </cell>
          <cell r="G1493" t="str">
            <v>ELECTRICAL TECHNICIAN</v>
          </cell>
          <cell r="H1493" t="str">
            <v>MEP</v>
          </cell>
          <cell r="I1493"/>
          <cell r="J1493"/>
          <cell r="K1493"/>
          <cell r="L1493"/>
          <cell r="M1493"/>
          <cell r="N1493"/>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cell r="AC1493"/>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cell r="BB1493">
            <v>70901349</v>
          </cell>
          <cell r="BC1493"/>
          <cell r="BD1493"/>
          <cell r="BE1493" t="str">
            <v>+6391068488011</v>
          </cell>
          <cell r="BF1493" t="str">
            <v>WIFE</v>
          </cell>
          <cell r="BG1493"/>
          <cell r="BH1493" t="str">
            <v>CHRISTIAN</v>
          </cell>
          <cell r="BI1493"/>
          <cell r="BJ1493"/>
          <cell r="BK1493"/>
          <cell r="BL1493">
            <v>44867</v>
          </cell>
          <cell r="BM1493" t="str">
            <v>RESIGNATION</v>
          </cell>
          <cell r="BN1493" t="str">
            <v>FINAL EXIT</v>
          </cell>
          <cell r="BO1493" t="str">
            <v>CLEARED</v>
          </cell>
          <cell r="BP1493"/>
          <cell r="BQ1493"/>
          <cell r="BR1493"/>
          <cell r="BS1493" t="str">
            <v>HARD SERVICES- ELECTRICAL</v>
          </cell>
          <cell r="BT1493" t="e">
            <v>#N/A</v>
          </cell>
          <cell r="BU1493" t="str">
            <v>TECHNICIAN</v>
          </cell>
          <cell r="BV1493"/>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cell r="M1494"/>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cell r="AB1494">
            <v>100</v>
          </cell>
          <cell r="AC1494"/>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cell r="AQ1494"/>
          <cell r="AR1494" t="str">
            <v>Commercial Bank of Qatar</v>
          </cell>
          <cell r="AS1494">
            <v>0</v>
          </cell>
          <cell r="AT1494">
            <v>4700039931001</v>
          </cell>
          <cell r="AU1494" t="str">
            <v>QA07CBQA000000004700039931001</v>
          </cell>
          <cell r="AV1494" t="str">
            <v>WPS bank transfer</v>
          </cell>
          <cell r="AW1494" t="str">
            <v>Ready</v>
          </cell>
          <cell r="AX1494">
            <v>21</v>
          </cell>
          <cell r="AY1494" t="str">
            <v>EVERY YEAR</v>
          </cell>
          <cell r="AZ1494">
            <v>1</v>
          </cell>
          <cell r="BA1494"/>
          <cell r="BB1494">
            <v>50846655</v>
          </cell>
          <cell r="BC1494" t="str">
            <v>sufiyan.dilawar@acintercityfm.com</v>
          </cell>
          <cell r="BD1494"/>
          <cell r="BE1494" t="str">
            <v>+918087924469</v>
          </cell>
          <cell r="BF1494" t="str">
            <v>MOTHER</v>
          </cell>
          <cell r="BG1494"/>
          <cell r="BH1494" t="str">
            <v>ISLAM</v>
          </cell>
          <cell r="BI1494"/>
          <cell r="BJ1494"/>
          <cell r="BK1494"/>
          <cell r="BL1494"/>
          <cell r="BM1494"/>
          <cell r="BN1494"/>
          <cell r="BO1494"/>
          <cell r="BP1494"/>
          <cell r="BQ1494"/>
          <cell r="BR1494"/>
          <cell r="BS1494" t="str">
            <v>HEAD OFFICE</v>
          </cell>
          <cell r="BT1494" t="str">
            <v>HEAD OFFICE</v>
          </cell>
          <cell r="BU1494" t="str">
            <v>SUPPORT FUNCTION SENIOR OFFICER</v>
          </cell>
          <cell r="BV1494"/>
        </row>
        <row r="1495">
          <cell r="D1495" t="str">
            <v>001493</v>
          </cell>
          <cell r="E1495" t="str">
            <v>INACTIVE</v>
          </cell>
          <cell r="F1495" t="str">
            <v>SUNIL THOPRA</v>
          </cell>
          <cell r="G1495" t="str">
            <v>CLEANER - STATION</v>
          </cell>
          <cell r="H1495" t="str">
            <v>SOFT SERVICES</v>
          </cell>
          <cell r="I1495"/>
          <cell r="J1495"/>
          <cell r="K1495"/>
          <cell r="L1495"/>
          <cell r="M1495"/>
          <cell r="N1495"/>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cell r="AC1495"/>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cell r="BD1495"/>
          <cell r="BE1495" t="str">
            <v>+9779819309915</v>
          </cell>
          <cell r="BF1495" t="str">
            <v>MOTHER</v>
          </cell>
          <cell r="BG1495"/>
          <cell r="BH1495" t="str">
            <v>HINDU</v>
          </cell>
          <cell r="BI1495"/>
          <cell r="BJ1495"/>
          <cell r="BK1495"/>
          <cell r="BL1495">
            <v>44877</v>
          </cell>
          <cell r="BM1495" t="str">
            <v>TERMINATION</v>
          </cell>
          <cell r="BN1495" t="str">
            <v>FINAL EXIT</v>
          </cell>
          <cell r="BO1495" t="str">
            <v>CLEARED</v>
          </cell>
          <cell r="BP1495"/>
          <cell r="BQ1495"/>
          <cell r="BR1495"/>
          <cell r="BS1495" t="str">
            <v>SOFT SERVICES</v>
          </cell>
          <cell r="BT1495" t="e">
            <v>#N/A</v>
          </cell>
          <cell r="BU1495" t="str">
            <v>CLEANER</v>
          </cell>
          <cell r="BV1495"/>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cell r="M1496"/>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cell r="AC1496"/>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cell r="BD1496"/>
          <cell r="BE1496" t="str">
            <v>9842694681</v>
          </cell>
          <cell r="BF1496" t="str">
            <v>FATHER</v>
          </cell>
          <cell r="BG1496" t="str">
            <v>yudinpaudel071@gmail.com</v>
          </cell>
          <cell r="BH1496" t="str">
            <v>HINDU</v>
          </cell>
          <cell r="BI1496"/>
          <cell r="BJ1496"/>
          <cell r="BK1496"/>
          <cell r="BL1496"/>
          <cell r="BM1496"/>
          <cell r="BN1496"/>
          <cell r="BO1496"/>
          <cell r="BP1496"/>
          <cell r="BQ1496"/>
          <cell r="BR1496"/>
          <cell r="BS1496" t="str">
            <v>SOFT SERVICES</v>
          </cell>
          <cell r="BT1496" t="str">
            <v>SOFT SERVICES</v>
          </cell>
          <cell r="BU1496" t="str">
            <v>CLEANER</v>
          </cell>
          <cell r="BV1496"/>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cell r="M1497"/>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cell r="AC1497"/>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cell r="BD1497"/>
          <cell r="BE1497" t="str">
            <v>9815972483</v>
          </cell>
          <cell r="BF1497" t="str">
            <v>MOTHER</v>
          </cell>
          <cell r="BG1497" t="str">
            <v>anilgautam0071@gmail.com</v>
          </cell>
          <cell r="BH1497" t="str">
            <v>HINDU</v>
          </cell>
          <cell r="BI1497"/>
          <cell r="BJ1497"/>
          <cell r="BK1497"/>
          <cell r="BL1497"/>
          <cell r="BM1497"/>
          <cell r="BN1497"/>
          <cell r="BO1497"/>
          <cell r="BP1497"/>
          <cell r="BQ1497"/>
          <cell r="BR1497"/>
          <cell r="BS1497" t="str">
            <v>SOFT SERVICES</v>
          </cell>
          <cell r="BT1497" t="str">
            <v>SOFT SERVICES</v>
          </cell>
          <cell r="BU1497" t="str">
            <v>CLEANER</v>
          </cell>
          <cell r="BV1497"/>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cell r="M1498"/>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cell r="AC1498"/>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NO HEALTH CARD</v>
          </cell>
          <cell r="AQ1498"/>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cell r="BD1498"/>
          <cell r="BE1498" t="str">
            <v>9847112161</v>
          </cell>
          <cell r="BF1498" t="str">
            <v>FATHER</v>
          </cell>
          <cell r="BG1498" t="str">
            <v>shahiindrabahadur6@gmail.com</v>
          </cell>
          <cell r="BH1498" t="str">
            <v>HINDU</v>
          </cell>
          <cell r="BI1498"/>
          <cell r="BJ1498"/>
          <cell r="BK1498"/>
          <cell r="BL1498"/>
          <cell r="BM1498"/>
          <cell r="BN1498"/>
          <cell r="BO1498"/>
          <cell r="BP1498"/>
          <cell r="BQ1498"/>
          <cell r="BR1498"/>
          <cell r="BS1498" t="str">
            <v>SOFT SERVICES</v>
          </cell>
          <cell r="BT1498" t="str">
            <v>SOFT SERVICES</v>
          </cell>
          <cell r="BU1498" t="str">
            <v>CLEANER</v>
          </cell>
          <cell r="BV1498"/>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cell r="M1499"/>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cell r="AC1499"/>
          <cell r="AD1499">
            <v>1000</v>
          </cell>
          <cell r="AE1499" t="str">
            <v>YES</v>
          </cell>
          <cell r="AF1499" t="str">
            <v>TRAM</v>
          </cell>
          <cell r="AG1499" t="str">
            <v>NEPAL</v>
          </cell>
          <cell r="AH1499">
            <v>37250</v>
          </cell>
          <cell r="AI1499">
            <v>21</v>
          </cell>
          <cell r="AJ1499" t="str">
            <v>ACIFM</v>
          </cell>
          <cell r="AK1499">
            <v>30152401915</v>
          </cell>
          <cell r="AL1499">
            <v>45208</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cell r="BD1499"/>
          <cell r="BE1499" t="str">
            <v>+9779815988900</v>
          </cell>
          <cell r="BF1499" t="str">
            <v>FATHER</v>
          </cell>
          <cell r="BG1499" t="str">
            <v>kundanrajbanshi81@gmail.com</v>
          </cell>
          <cell r="BH1499" t="str">
            <v>HINDU</v>
          </cell>
          <cell r="BI1499"/>
          <cell r="BJ1499"/>
          <cell r="BK1499"/>
          <cell r="BL1499"/>
          <cell r="BM1499"/>
          <cell r="BN1499"/>
          <cell r="BO1499"/>
          <cell r="BP1499"/>
          <cell r="BQ1499"/>
          <cell r="BR1499"/>
          <cell r="BS1499" t="str">
            <v>SOFT SERVICES</v>
          </cell>
          <cell r="BT1499" t="str">
            <v>SOFT SERVICES</v>
          </cell>
          <cell r="BU1499" t="str">
            <v>CLEANER</v>
          </cell>
          <cell r="BV1499"/>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cell r="M1500"/>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cell r="AC1500"/>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cell r="BD1500"/>
          <cell r="BE1500" t="str">
            <v>9842203463</v>
          </cell>
          <cell r="BF1500" t="str">
            <v>FATHER</v>
          </cell>
          <cell r="BG1500" t="str">
            <v>pokhrelmahendra58@gmail.com</v>
          </cell>
          <cell r="BH1500" t="str">
            <v>HINDU</v>
          </cell>
          <cell r="BI1500"/>
          <cell r="BJ1500"/>
          <cell r="BK1500"/>
          <cell r="BL1500">
            <v>45112</v>
          </cell>
          <cell r="BM1500" t="str">
            <v>TERMINATION</v>
          </cell>
          <cell r="BN1500" t="str">
            <v>FINAL EXIT</v>
          </cell>
          <cell r="BO1500" t="str">
            <v>TERMINATION LETTER - HR</v>
          </cell>
          <cell r="BP1500" t="str">
            <v>WPS - LABOR</v>
          </cell>
          <cell r="BQ1500"/>
          <cell r="BR1500"/>
          <cell r="BS1500" t="str">
            <v>SOFT SERVICES</v>
          </cell>
          <cell r="BT1500" t="str">
            <v>SOFT SERVICES</v>
          </cell>
          <cell r="BU1500" t="str">
            <v>CLEANER</v>
          </cell>
          <cell r="BV1500"/>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cell r="M1501"/>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cell r="AC1501"/>
          <cell r="AD1501">
            <v>1000</v>
          </cell>
          <cell r="AE1501" t="str">
            <v>YES</v>
          </cell>
          <cell r="AF1501" t="str">
            <v>TRAM</v>
          </cell>
          <cell r="AG1501" t="str">
            <v>NEPAL</v>
          </cell>
          <cell r="AH1501">
            <v>37603</v>
          </cell>
          <cell r="AI1501">
            <v>20</v>
          </cell>
          <cell r="AJ1501" t="str">
            <v>ACIFM</v>
          </cell>
          <cell r="AK1501">
            <v>30252400410</v>
          </cell>
          <cell r="AL1501">
            <v>45208</v>
          </cell>
          <cell r="AM1501">
            <v>11402123</v>
          </cell>
          <cell r="AN1501">
            <v>43573</v>
          </cell>
          <cell r="AO1501">
            <v>47225</v>
          </cell>
          <cell r="AP1501" t="str">
            <v>BATCH IUML</v>
          </cell>
          <cell r="AQ1501"/>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cell r="BD1501"/>
          <cell r="BE1501" t="str">
            <v>9829321149</v>
          </cell>
          <cell r="BF1501" t="str">
            <v>SISTER</v>
          </cell>
          <cell r="BG1501" t="str">
            <v>pasangtamang9816383853@gmail.com</v>
          </cell>
          <cell r="BH1501" t="str">
            <v>BUDDHISM</v>
          </cell>
          <cell r="BI1501"/>
          <cell r="BJ1501"/>
          <cell r="BK1501"/>
          <cell r="BL1501"/>
          <cell r="BM1501"/>
          <cell r="BN1501"/>
          <cell r="BO1501"/>
          <cell r="BP1501"/>
          <cell r="BQ1501"/>
          <cell r="BR1501"/>
          <cell r="BS1501" t="str">
            <v>SOFT SERVICES</v>
          </cell>
          <cell r="BT1501" t="str">
            <v>SOFT SERVICES</v>
          </cell>
          <cell r="BU1501" t="str">
            <v>CLEANER</v>
          </cell>
          <cell r="BV1501"/>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cell r="M1502"/>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cell r="AC1502"/>
          <cell r="AD1502">
            <v>1000</v>
          </cell>
          <cell r="AE1502" t="str">
            <v>YES</v>
          </cell>
          <cell r="AF1502" t="str">
            <v>METRO</v>
          </cell>
          <cell r="AG1502" t="str">
            <v>NEPAL</v>
          </cell>
          <cell r="AH1502">
            <v>34301</v>
          </cell>
          <cell r="AI1502">
            <v>29</v>
          </cell>
          <cell r="AJ1502" t="str">
            <v>ACIFM</v>
          </cell>
          <cell r="AK1502">
            <v>29352402355</v>
          </cell>
          <cell r="AL1502">
            <v>45208</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cell r="BD1502"/>
          <cell r="BE1502" t="str">
            <v>9817034054</v>
          </cell>
          <cell r="BF1502"/>
          <cell r="BG1502" t="str">
            <v>sumankatuwal49@gmail.com</v>
          </cell>
          <cell r="BH1502" t="str">
            <v>HINDU</v>
          </cell>
          <cell r="BI1502"/>
          <cell r="BJ1502"/>
          <cell r="BK1502"/>
          <cell r="BL1502"/>
          <cell r="BM1502"/>
          <cell r="BN1502"/>
          <cell r="BO1502"/>
          <cell r="BP1502"/>
          <cell r="BQ1502"/>
          <cell r="BR1502"/>
          <cell r="BS1502" t="str">
            <v>SOFT SERVICES</v>
          </cell>
          <cell r="BT1502" t="str">
            <v>SOFT SERVICES</v>
          </cell>
          <cell r="BU1502" t="str">
            <v>CLEANER</v>
          </cell>
          <cell r="BV1502"/>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cell r="M1503"/>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cell r="AC1503"/>
          <cell r="AD1503">
            <v>1000</v>
          </cell>
          <cell r="AE1503" t="str">
            <v>YES</v>
          </cell>
          <cell r="AF1503" t="str">
            <v>METRO</v>
          </cell>
          <cell r="AG1503" t="str">
            <v>NEPAL</v>
          </cell>
          <cell r="AH1503">
            <v>34242</v>
          </cell>
          <cell r="AI1503">
            <v>29</v>
          </cell>
          <cell r="AJ1503" t="str">
            <v>ACIFM</v>
          </cell>
          <cell r="AK1503">
            <v>29352449278</v>
          </cell>
          <cell r="AL1503">
            <v>45208</v>
          </cell>
          <cell r="AM1503">
            <v>10702397</v>
          </cell>
          <cell r="AN1503">
            <v>43101</v>
          </cell>
          <cell r="AO1503">
            <v>46752</v>
          </cell>
          <cell r="AP1503" t="str">
            <v>NO HEALTH CARD</v>
          </cell>
          <cell r="AQ1503"/>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cell r="BD1503"/>
          <cell r="BE1503" t="str">
            <v>9812325955</v>
          </cell>
          <cell r="BF1503" t="str">
            <v>BROTHER</v>
          </cell>
          <cell r="BG1503"/>
          <cell r="BH1503" t="str">
            <v>HINDU</v>
          </cell>
          <cell r="BI1503"/>
          <cell r="BJ1503"/>
          <cell r="BK1503"/>
          <cell r="BL1503"/>
          <cell r="BM1503"/>
          <cell r="BN1503"/>
          <cell r="BO1503"/>
          <cell r="BP1503"/>
          <cell r="BQ1503"/>
          <cell r="BR1503"/>
          <cell r="BS1503" t="str">
            <v>SOFT SERVICES</v>
          </cell>
          <cell r="BT1503" t="str">
            <v>SOFT SERVICES</v>
          </cell>
          <cell r="BU1503" t="str">
            <v>CLEANER</v>
          </cell>
          <cell r="BV1503"/>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cell r="M1504"/>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cell r="AB1504"/>
          <cell r="AC1504"/>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cell r="AQ1504"/>
          <cell r="AR1504" t="str">
            <v>Commercial Bank of Qatar</v>
          </cell>
          <cell r="AS1504"/>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cell r="BE1504" t="str">
            <v>+6395542010801</v>
          </cell>
          <cell r="BF1504" t="str">
            <v>HUSBAND</v>
          </cell>
          <cell r="BG1504" t="str">
            <v>rutzie_km@yahoo.com</v>
          </cell>
          <cell r="BH1504" t="str">
            <v>CHRISTIAN</v>
          </cell>
          <cell r="BI1504"/>
          <cell r="BJ1504"/>
          <cell r="BK1504"/>
          <cell r="BL1504"/>
          <cell r="BM1504"/>
          <cell r="BN1504"/>
          <cell r="BO1504"/>
          <cell r="BP1504"/>
          <cell r="BQ1504"/>
          <cell r="BR1504"/>
          <cell r="BS1504" t="str">
            <v>HEAD OFFICE</v>
          </cell>
          <cell r="BT1504" t="str">
            <v>HEAD OFFICE</v>
          </cell>
          <cell r="BU1504" t="str">
            <v>SUPPORT FUNCTION OFFICER</v>
          </cell>
          <cell r="BV1504"/>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cell r="M1505"/>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cell r="AB1505"/>
          <cell r="AC1505"/>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cell r="AQ1505"/>
          <cell r="AR1505" t="str">
            <v>Commercial Bank of Qatar</v>
          </cell>
          <cell r="AS1505">
            <v>0</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cell r="BE1505" t="str">
            <v>923364702132</v>
          </cell>
          <cell r="BF1505" t="str">
            <v>BROTHER</v>
          </cell>
          <cell r="BG1505" t="str">
            <v>zainzaini15171@gmail.com</v>
          </cell>
          <cell r="BH1505" t="str">
            <v>ISLAM</v>
          </cell>
          <cell r="BI1505"/>
          <cell r="BJ1505"/>
          <cell r="BK1505"/>
          <cell r="BL1505"/>
          <cell r="BM1505"/>
          <cell r="BN1505"/>
          <cell r="BO1505"/>
          <cell r="BP1505"/>
          <cell r="BQ1505"/>
          <cell r="BR1505"/>
          <cell r="BS1505" t="str">
            <v>HEAD OFFICE</v>
          </cell>
          <cell r="BT1505" t="str">
            <v>HEAD OFFICE</v>
          </cell>
          <cell r="BU1505" t="str">
            <v>SUPPORT FUNCTION ASSISTANT</v>
          </cell>
          <cell r="BV1505"/>
        </row>
        <row r="1506">
          <cell r="D1506" t="str">
            <v>001504</v>
          </cell>
          <cell r="E1506" t="str">
            <v>INACTIVE</v>
          </cell>
          <cell r="F1506" t="str">
            <v>NATHALINE CHERFANE</v>
          </cell>
          <cell r="G1506" t="str">
            <v>FINANCE MANAGER</v>
          </cell>
          <cell r="H1506" t="str">
            <v>FINANCE</v>
          </cell>
          <cell r="I1506"/>
          <cell r="J1506"/>
          <cell r="K1506"/>
          <cell r="L1506"/>
          <cell r="M1506"/>
          <cell r="N1506"/>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cell r="AB1506">
            <v>500</v>
          </cell>
          <cell r="AC1506"/>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cell r="AT1506"/>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cell r="BD1506"/>
          <cell r="BE1506"/>
          <cell r="BF1506"/>
          <cell r="BG1506"/>
          <cell r="BH1506"/>
          <cell r="BI1506"/>
          <cell r="BJ1506"/>
          <cell r="BK1506"/>
          <cell r="BL1506">
            <v>44972</v>
          </cell>
          <cell r="BM1506" t="str">
            <v>RESIGNATION</v>
          </cell>
          <cell r="BN1506" t="str">
            <v>SPONSORSHIP TRANSFER</v>
          </cell>
          <cell r="BO1506" t="str">
            <v>CLEARED</v>
          </cell>
          <cell r="BP1506"/>
          <cell r="BQ1506"/>
          <cell r="BR1506"/>
          <cell r="BS1506" t="str">
            <v>HEAD OFFICE</v>
          </cell>
          <cell r="BT1506" t="str">
            <v>HEAD OFFICE</v>
          </cell>
          <cell r="BU1506" t="str">
            <v>SUPPORT FUNCTION SENIOR MANAGER</v>
          </cell>
          <cell r="BV1506"/>
        </row>
        <row r="1507">
          <cell r="D1507" t="str">
            <v>001505</v>
          </cell>
          <cell r="E1507" t="str">
            <v>INACTIVE</v>
          </cell>
          <cell r="F1507" t="str">
            <v>GABRIEL DE VILLA DE VILLA</v>
          </cell>
          <cell r="G1507" t="str">
            <v>FLS ELECTRICAL TECHNICIAN</v>
          </cell>
          <cell r="H1507" t="str">
            <v>MEP</v>
          </cell>
          <cell r="I1507"/>
          <cell r="J1507"/>
          <cell r="K1507"/>
          <cell r="L1507"/>
          <cell r="M1507"/>
          <cell r="N1507"/>
          <cell r="O1507" t="str">
            <v>ELECTRICIAN</v>
          </cell>
          <cell r="P1507" t="str">
            <v>OPERATIONS AND LABOUR</v>
          </cell>
          <cell r="Q1507">
            <v>44486</v>
          </cell>
          <cell r="R1507" t="str">
            <v>T2</v>
          </cell>
          <cell r="S1507" t="str">
            <v>MALE</v>
          </cell>
          <cell r="T1507">
            <v>44486</v>
          </cell>
          <cell r="U1507">
            <v>44668</v>
          </cell>
          <cell r="V1507"/>
          <cell r="W1507" t="str">
            <v>SINGLE</v>
          </cell>
          <cell r="X1507">
            <v>2500</v>
          </cell>
          <cell r="Y1507" t="str">
            <v>Company provided</v>
          </cell>
          <cell r="Z1507" t="str">
            <v>Company provided</v>
          </cell>
          <cell r="AA1507" t="str">
            <v>Company provided</v>
          </cell>
          <cell r="AB1507"/>
          <cell r="AC1507"/>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cell r="BC1507"/>
          <cell r="BD1507"/>
          <cell r="BE1507"/>
          <cell r="BF1507"/>
          <cell r="BG1507"/>
          <cell r="BH1507"/>
          <cell r="BI1507"/>
          <cell r="BJ1507"/>
          <cell r="BK1507"/>
          <cell r="BL1507">
            <v>44854</v>
          </cell>
          <cell r="BM1507" t="str">
            <v>RESIGNATION</v>
          </cell>
          <cell r="BN1507" t="str">
            <v>FINAL EXIT</v>
          </cell>
          <cell r="BO1507" t="str">
            <v>CLEARED</v>
          </cell>
          <cell r="BP1507"/>
          <cell r="BQ1507"/>
          <cell r="BR1507"/>
          <cell r="BS1507" t="str">
            <v>HARD SERVICES- ELECTRICAL</v>
          </cell>
          <cell r="BT1507" t="e">
            <v>#N/A</v>
          </cell>
          <cell r="BU1507" t="str">
            <v>TECHNICIAN</v>
          </cell>
          <cell r="BV1507"/>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cell r="M1508"/>
          <cell r="N1508" t="str">
            <v>AL MATAR</v>
          </cell>
          <cell r="O1508" t="str">
            <v>CLEANER</v>
          </cell>
          <cell r="P1508" t="str">
            <v>OPERATIONS AND LABOUR</v>
          </cell>
          <cell r="Q1508">
            <v>44487</v>
          </cell>
          <cell r="R1508" t="str">
            <v>T1</v>
          </cell>
          <cell r="S1508" t="str">
            <v>MALE</v>
          </cell>
          <cell r="T1508">
            <v>44487</v>
          </cell>
          <cell r="U1508">
            <v>44669</v>
          </cell>
          <cell r="V1508"/>
          <cell r="W1508" t="str">
            <v>SINGLE</v>
          </cell>
          <cell r="X1508">
            <v>1000</v>
          </cell>
          <cell r="Y1508" t="str">
            <v>Company provided</v>
          </cell>
          <cell r="Z1508" t="str">
            <v>Company provided</v>
          </cell>
          <cell r="AA1508" t="str">
            <v>Company provided</v>
          </cell>
          <cell r="AB1508"/>
          <cell r="AC1508"/>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cell r="BC1508"/>
          <cell r="BD1508"/>
          <cell r="BE1508"/>
          <cell r="BF1508"/>
          <cell r="BG1508"/>
          <cell r="BH1508"/>
          <cell r="BI1508"/>
          <cell r="BJ1508"/>
          <cell r="BK1508"/>
          <cell r="BL1508">
            <v>45109</v>
          </cell>
          <cell r="BM1508" t="str">
            <v>RESIGNATION</v>
          </cell>
          <cell r="BN1508" t="str">
            <v>FINAL EXIT</v>
          </cell>
          <cell r="BO1508" t="str">
            <v>CLEARED</v>
          </cell>
          <cell r="BP1508"/>
          <cell r="BQ1508"/>
          <cell r="BR1508"/>
          <cell r="BS1508" t="str">
            <v>SOFT SERVICES</v>
          </cell>
          <cell r="BT1508" t="str">
            <v>SOFT SERVICES</v>
          </cell>
          <cell r="BU1508" t="str">
            <v>CLEANER</v>
          </cell>
          <cell r="BV1508"/>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cell r="M1509"/>
          <cell r="N1509" t="str">
            <v>CORNICHE</v>
          </cell>
          <cell r="O1509" t="str">
            <v>CLEANER</v>
          </cell>
          <cell r="P1509" t="str">
            <v>OPERATIONS AND LABOUR</v>
          </cell>
          <cell r="Q1509">
            <v>44487</v>
          </cell>
          <cell r="R1509" t="str">
            <v>T1</v>
          </cell>
          <cell r="S1509" t="str">
            <v>MALE</v>
          </cell>
          <cell r="T1509">
            <v>44487</v>
          </cell>
          <cell r="U1509">
            <v>44669</v>
          </cell>
          <cell r="V1509"/>
          <cell r="W1509" t="str">
            <v>SINGLE</v>
          </cell>
          <cell r="X1509">
            <v>1000</v>
          </cell>
          <cell r="Y1509" t="str">
            <v>Company provided</v>
          </cell>
          <cell r="Z1509" t="str">
            <v>Company provided</v>
          </cell>
          <cell r="AA1509" t="str">
            <v>Company provided</v>
          </cell>
          <cell r="AB1509"/>
          <cell r="AC1509"/>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cell r="BD1509"/>
          <cell r="BE1509"/>
          <cell r="BF1509"/>
          <cell r="BG1509" t="str">
            <v>alonediwana4@gmail.com</v>
          </cell>
          <cell r="BH1509"/>
          <cell r="BI1509"/>
          <cell r="BJ1509"/>
          <cell r="BK1509"/>
          <cell r="BL1509"/>
          <cell r="BM1509"/>
          <cell r="BN1509"/>
          <cell r="BO1509"/>
          <cell r="BP1509"/>
          <cell r="BQ1509"/>
          <cell r="BR1509"/>
          <cell r="BS1509" t="str">
            <v>SOFT SERVICES</v>
          </cell>
          <cell r="BT1509" t="str">
            <v>SOFT SERVICES</v>
          </cell>
          <cell r="BU1509" t="str">
            <v>CLEANER</v>
          </cell>
          <cell r="BV1509"/>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cell r="M1510"/>
          <cell r="N1510" t="str">
            <v>KATARA</v>
          </cell>
          <cell r="O1510" t="str">
            <v>CLEANER</v>
          </cell>
          <cell r="P1510" t="str">
            <v>OPERATIONS AND LABOUR</v>
          </cell>
          <cell r="Q1510">
            <v>44487</v>
          </cell>
          <cell r="R1510" t="str">
            <v>T1</v>
          </cell>
          <cell r="S1510" t="str">
            <v>MALE</v>
          </cell>
          <cell r="T1510">
            <v>44487</v>
          </cell>
          <cell r="U1510">
            <v>44669</v>
          </cell>
          <cell r="V1510"/>
          <cell r="W1510" t="str">
            <v>SINGLE</v>
          </cell>
          <cell r="X1510">
            <v>1000</v>
          </cell>
          <cell r="Y1510" t="str">
            <v>Company provided</v>
          </cell>
          <cell r="Z1510" t="str">
            <v>Company provided</v>
          </cell>
          <cell r="AA1510" t="str">
            <v>Company provided</v>
          </cell>
          <cell r="AB1510"/>
          <cell r="AC1510"/>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cell r="BD1510"/>
          <cell r="BE1510"/>
          <cell r="BF1510"/>
          <cell r="BG1510" t="str">
            <v>karkimanish945@gmail.com</v>
          </cell>
          <cell r="BH1510"/>
          <cell r="BI1510"/>
          <cell r="BJ1510"/>
          <cell r="BK1510"/>
          <cell r="BL1510"/>
          <cell r="BM1510"/>
          <cell r="BN1510"/>
          <cell r="BO1510"/>
          <cell r="BP1510"/>
          <cell r="BQ1510"/>
          <cell r="BR1510"/>
          <cell r="BS1510" t="str">
            <v>SOFT SERVICES</v>
          </cell>
          <cell r="BT1510" t="str">
            <v>SOFT SERVICES</v>
          </cell>
          <cell r="BU1510" t="str">
            <v>CLEANER</v>
          </cell>
          <cell r="BV1510"/>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cell r="M1511"/>
          <cell r="N1511" t="str">
            <v>QATAR UNIVERSITY</v>
          </cell>
          <cell r="O1511" t="str">
            <v>CLEANER</v>
          </cell>
          <cell r="P1511" t="str">
            <v>OPERATIONS AND LABOUR</v>
          </cell>
          <cell r="Q1511">
            <v>44487</v>
          </cell>
          <cell r="R1511" t="str">
            <v>T1</v>
          </cell>
          <cell r="S1511" t="str">
            <v>MALE</v>
          </cell>
          <cell r="T1511">
            <v>44487</v>
          </cell>
          <cell r="U1511">
            <v>44669</v>
          </cell>
          <cell r="V1511"/>
          <cell r="W1511" t="str">
            <v>SINGLE</v>
          </cell>
          <cell r="X1511">
            <v>1000</v>
          </cell>
          <cell r="Y1511" t="str">
            <v>Company provided</v>
          </cell>
          <cell r="Z1511" t="str">
            <v>Company provided</v>
          </cell>
          <cell r="AA1511" t="str">
            <v>Company provided</v>
          </cell>
          <cell r="AB1511"/>
          <cell r="AC1511"/>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cell r="BD1511"/>
          <cell r="BE1511"/>
          <cell r="BF1511"/>
          <cell r="BG1511" t="str">
            <v xml:space="preserve">subhashsah981576428282@gmail.com </v>
          </cell>
          <cell r="BH1511"/>
          <cell r="BI1511"/>
          <cell r="BJ1511"/>
          <cell r="BK1511"/>
          <cell r="BL1511"/>
          <cell r="BM1511"/>
          <cell r="BN1511"/>
          <cell r="BO1511"/>
          <cell r="BP1511"/>
          <cell r="BQ1511"/>
          <cell r="BR1511"/>
          <cell r="BS1511" t="str">
            <v>SOFT SERVICES</v>
          </cell>
          <cell r="BT1511" t="str">
            <v>SOFT SERVICES</v>
          </cell>
          <cell r="BU1511" t="str">
            <v>CLEANER</v>
          </cell>
          <cell r="BV1511"/>
        </row>
        <row r="1512">
          <cell r="D1512" t="str">
            <v>001510</v>
          </cell>
          <cell r="E1512" t="str">
            <v>INACTIVE</v>
          </cell>
          <cell r="F1512" t="str">
            <v>KABIN MISHRA</v>
          </cell>
          <cell r="G1512" t="str">
            <v>CLEANER - TRAINS</v>
          </cell>
          <cell r="H1512" t="str">
            <v>SOFT SERVICES</v>
          </cell>
          <cell r="I1512"/>
          <cell r="J1512"/>
          <cell r="K1512"/>
          <cell r="L1512"/>
          <cell r="M1512"/>
          <cell r="N1512"/>
          <cell r="O1512" t="str">
            <v>CLEANER</v>
          </cell>
          <cell r="P1512" t="str">
            <v>OPERATIONS AND LABOUR</v>
          </cell>
          <cell r="Q1512">
            <v>44487</v>
          </cell>
          <cell r="R1512" t="str">
            <v>T1</v>
          </cell>
          <cell r="S1512" t="str">
            <v>MALE</v>
          </cell>
          <cell r="T1512">
            <v>44487</v>
          </cell>
          <cell r="U1512">
            <v>44669</v>
          </cell>
          <cell r="V1512"/>
          <cell r="W1512" t="str">
            <v>SINGLE</v>
          </cell>
          <cell r="X1512">
            <v>1000</v>
          </cell>
          <cell r="Y1512" t="str">
            <v>Company provided</v>
          </cell>
          <cell r="Z1512" t="str">
            <v>Company provided</v>
          </cell>
          <cell r="AA1512" t="str">
            <v>Company provided</v>
          </cell>
          <cell r="AB1512"/>
          <cell r="AC1512"/>
          <cell r="AD1512">
            <v>1000</v>
          </cell>
          <cell r="AE1512" t="str">
            <v>YES</v>
          </cell>
          <cell r="AF1512" t="str">
            <v>METRO</v>
          </cell>
          <cell r="AG1512" t="str">
            <v>NEPAL</v>
          </cell>
          <cell r="AH1512">
            <v>32426</v>
          </cell>
          <cell r="AI1512">
            <v>34</v>
          </cell>
          <cell r="AJ1512" t="str">
            <v>INACTIVE</v>
          </cell>
          <cell r="AK1512">
            <v>28852459333</v>
          </cell>
          <cell r="AL1512">
            <v>45217</v>
          </cell>
          <cell r="AM1512">
            <v>10635026</v>
          </cell>
          <cell r="AN1512">
            <v>43054</v>
          </cell>
          <cell r="AO1512">
            <v>46705</v>
          </cell>
          <cell r="AP1512" t="str">
            <v>BATCH IUML</v>
          </cell>
          <cell r="AQ1512"/>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cell r="BC1512"/>
          <cell r="BD1512"/>
          <cell r="BE1512"/>
          <cell r="BF1512"/>
          <cell r="BG1512"/>
          <cell r="BH1512"/>
          <cell r="BI1512"/>
          <cell r="BJ1512"/>
          <cell r="BK1512"/>
          <cell r="BL1512">
            <v>44928</v>
          </cell>
          <cell r="BM1512" t="str">
            <v>RESIGNATION</v>
          </cell>
          <cell r="BN1512" t="str">
            <v>FINAL EXIT</v>
          </cell>
          <cell r="BO1512" t="str">
            <v>CLEARED</v>
          </cell>
          <cell r="BP1512"/>
          <cell r="BQ1512"/>
          <cell r="BR1512"/>
          <cell r="BS1512" t="str">
            <v>SOFT SERVICES</v>
          </cell>
          <cell r="BT1512" t="str">
            <v>SOFT SERVICES</v>
          </cell>
          <cell r="BU1512" t="str">
            <v>CLEANER</v>
          </cell>
          <cell r="BV1512"/>
        </row>
        <row r="1513">
          <cell r="D1513" t="str">
            <v>001511</v>
          </cell>
          <cell r="E1513" t="str">
            <v>INACTIVE</v>
          </cell>
          <cell r="F1513" t="str">
            <v>GOBARDHAN MANDAL</v>
          </cell>
          <cell r="G1513" t="str">
            <v>CLEANER</v>
          </cell>
          <cell r="H1513" t="str">
            <v>SOFT SERVICES</v>
          </cell>
          <cell r="I1513"/>
          <cell r="J1513"/>
          <cell r="K1513"/>
          <cell r="L1513"/>
          <cell r="M1513"/>
          <cell r="N1513"/>
          <cell r="O1513" t="str">
            <v>CLEANER</v>
          </cell>
          <cell r="P1513" t="str">
            <v>OPERATIONS AND LABOUR</v>
          </cell>
          <cell r="Q1513">
            <v>44487</v>
          </cell>
          <cell r="R1513" t="str">
            <v>T1</v>
          </cell>
          <cell r="S1513" t="str">
            <v>MALE</v>
          </cell>
          <cell r="T1513">
            <v>44487</v>
          </cell>
          <cell r="U1513">
            <v>44669</v>
          </cell>
          <cell r="V1513"/>
          <cell r="W1513" t="str">
            <v>SINGLE</v>
          </cell>
          <cell r="X1513">
            <v>1000</v>
          </cell>
          <cell r="Y1513" t="str">
            <v>Company provided</v>
          </cell>
          <cell r="Z1513" t="str">
            <v>Company provided</v>
          </cell>
          <cell r="AA1513" t="str">
            <v>Company provided</v>
          </cell>
          <cell r="AB1513"/>
          <cell r="AC1513"/>
          <cell r="AD1513">
            <v>1000</v>
          </cell>
          <cell r="AE1513" t="str">
            <v>YES</v>
          </cell>
          <cell r="AF1513" t="str">
            <v>METRO</v>
          </cell>
          <cell r="AG1513" t="str">
            <v>NEPAL</v>
          </cell>
          <cell r="AH1513">
            <v>33164</v>
          </cell>
          <cell r="AI1513">
            <v>32</v>
          </cell>
          <cell r="AJ1513" t="str">
            <v>INACTIVE</v>
          </cell>
          <cell r="AK1513">
            <v>29052448579</v>
          </cell>
          <cell r="AL1513">
            <v>44852</v>
          </cell>
          <cell r="AM1513">
            <v>12106282</v>
          </cell>
          <cell r="AN1513">
            <v>44238</v>
          </cell>
          <cell r="AO1513">
            <v>47889</v>
          </cell>
          <cell r="AP1513" t="str">
            <v>NO HEALTH CARD</v>
          </cell>
          <cell r="AQ1513"/>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cell r="BC1513"/>
          <cell r="BD1513"/>
          <cell r="BE1513"/>
          <cell r="BF1513"/>
          <cell r="BG1513"/>
          <cell r="BH1513"/>
          <cell r="BI1513"/>
          <cell r="BJ1513"/>
          <cell r="BK1513"/>
          <cell r="BL1513">
            <v>44658</v>
          </cell>
          <cell r="BM1513" t="str">
            <v>TERMINATION</v>
          </cell>
          <cell r="BN1513" t="str">
            <v>ABSCONDING</v>
          </cell>
          <cell r="BO1513" t="str">
            <v>CLEARED</v>
          </cell>
          <cell r="BP1513"/>
          <cell r="BQ1513"/>
          <cell r="BR1513"/>
          <cell r="BS1513" t="str">
            <v>SOFT SERVICES</v>
          </cell>
          <cell r="BT1513" t="e">
            <v>#N/A</v>
          </cell>
          <cell r="BU1513" t="str">
            <v>CLEANER</v>
          </cell>
          <cell r="BV1513"/>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cell r="M1514"/>
          <cell r="N1514" t="str">
            <v>LUSAIL</v>
          </cell>
          <cell r="O1514" t="str">
            <v>CLEANER</v>
          </cell>
          <cell r="P1514" t="str">
            <v>OPERATIONS AND LABOUR</v>
          </cell>
          <cell r="Q1514">
            <v>44487</v>
          </cell>
          <cell r="R1514" t="str">
            <v>T1</v>
          </cell>
          <cell r="S1514" t="str">
            <v>MALE</v>
          </cell>
          <cell r="T1514">
            <v>44487</v>
          </cell>
          <cell r="U1514">
            <v>44669</v>
          </cell>
          <cell r="V1514"/>
          <cell r="W1514" t="str">
            <v>SINGLE</v>
          </cell>
          <cell r="X1514">
            <v>1000</v>
          </cell>
          <cell r="Y1514" t="str">
            <v>Company provided</v>
          </cell>
          <cell r="Z1514" t="str">
            <v>Company provided</v>
          </cell>
          <cell r="AA1514" t="str">
            <v>Company provided</v>
          </cell>
          <cell r="AB1514"/>
          <cell r="AC1514"/>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cell r="BD1514"/>
          <cell r="BE1514"/>
          <cell r="BF1514"/>
          <cell r="BG1514" t="str">
            <v>lpasman612@gmail.com</v>
          </cell>
          <cell r="BH1514"/>
          <cell r="BI1514"/>
          <cell r="BJ1514"/>
          <cell r="BK1514"/>
          <cell r="BL1514"/>
          <cell r="BM1514"/>
          <cell r="BN1514"/>
          <cell r="BO1514"/>
          <cell r="BP1514"/>
          <cell r="BQ1514"/>
          <cell r="BR1514"/>
          <cell r="BS1514" t="str">
            <v>SOFT SERVICES</v>
          </cell>
          <cell r="BT1514" t="str">
            <v>SOFT SERVICES</v>
          </cell>
          <cell r="BU1514" t="str">
            <v>CLEANER</v>
          </cell>
          <cell r="BV1514"/>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cell r="M1515"/>
          <cell r="N1515" t="str">
            <v>LUSAIL</v>
          </cell>
          <cell r="O1515" t="str">
            <v>CLEANER</v>
          </cell>
          <cell r="P1515" t="str">
            <v>OPERATIONS AND LABOUR</v>
          </cell>
          <cell r="Q1515">
            <v>44487</v>
          </cell>
          <cell r="R1515" t="str">
            <v>T1</v>
          </cell>
          <cell r="S1515" t="str">
            <v>MALE</v>
          </cell>
          <cell r="T1515">
            <v>44487</v>
          </cell>
          <cell r="U1515">
            <v>44669</v>
          </cell>
          <cell r="V1515"/>
          <cell r="W1515" t="str">
            <v>SINGLE</v>
          </cell>
          <cell r="X1515">
            <v>1000</v>
          </cell>
          <cell r="Y1515" t="str">
            <v>Company provided</v>
          </cell>
          <cell r="Z1515" t="str">
            <v>Company provided</v>
          </cell>
          <cell r="AA1515" t="str">
            <v>Company provided</v>
          </cell>
          <cell r="AB1515"/>
          <cell r="AC1515"/>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cell r="BD1515"/>
          <cell r="BE1515"/>
          <cell r="BF1515"/>
          <cell r="BG1515" t="str">
            <v>birendrapaswan124@gmail.com</v>
          </cell>
          <cell r="BH1515"/>
          <cell r="BI1515"/>
          <cell r="BJ1515"/>
          <cell r="BK1515"/>
          <cell r="BL1515"/>
          <cell r="BM1515"/>
          <cell r="BN1515"/>
          <cell r="BO1515"/>
          <cell r="BP1515"/>
          <cell r="BQ1515"/>
          <cell r="BR1515"/>
          <cell r="BS1515" t="str">
            <v>SOFT SERVICES</v>
          </cell>
          <cell r="BT1515" t="str">
            <v>SOFT SERVICES</v>
          </cell>
          <cell r="BU1515" t="str">
            <v>CLEANER</v>
          </cell>
          <cell r="BV1515"/>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cell r="M1516"/>
          <cell r="N1516" t="str">
            <v>DEPOT AL WAKRA</v>
          </cell>
          <cell r="O1516" t="str">
            <v>CLEANER</v>
          </cell>
          <cell r="P1516" t="str">
            <v>OPERATIONS AND LABOUR</v>
          </cell>
          <cell r="Q1516">
            <v>44487</v>
          </cell>
          <cell r="R1516" t="str">
            <v>T1</v>
          </cell>
          <cell r="S1516" t="str">
            <v>MALE</v>
          </cell>
          <cell r="T1516">
            <v>44487</v>
          </cell>
          <cell r="U1516">
            <v>44669</v>
          </cell>
          <cell r="V1516"/>
          <cell r="W1516" t="str">
            <v>SINGLE</v>
          </cell>
          <cell r="X1516">
            <v>1000</v>
          </cell>
          <cell r="Y1516" t="str">
            <v>Company provided</v>
          </cell>
          <cell r="Z1516" t="str">
            <v>Company provided</v>
          </cell>
          <cell r="AA1516" t="str">
            <v>Company provided</v>
          </cell>
          <cell r="AB1516"/>
          <cell r="AC1516"/>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cell r="BC1516"/>
          <cell r="BD1516"/>
          <cell r="BE1516"/>
          <cell r="BF1516"/>
          <cell r="BG1516"/>
          <cell r="BH1516"/>
          <cell r="BI1516"/>
          <cell r="BJ1516"/>
          <cell r="BK1516"/>
          <cell r="BL1516"/>
          <cell r="BM1516"/>
          <cell r="BN1516"/>
          <cell r="BO1516"/>
          <cell r="BP1516"/>
          <cell r="BQ1516"/>
          <cell r="BR1516"/>
          <cell r="BS1516" t="str">
            <v>SOFT SERVICES</v>
          </cell>
          <cell r="BT1516" t="str">
            <v>SOFT SERVICES</v>
          </cell>
          <cell r="BU1516" t="str">
            <v>CLEANER</v>
          </cell>
          <cell r="BV1516"/>
        </row>
        <row r="1517">
          <cell r="D1517" t="str">
            <v>001515</v>
          </cell>
          <cell r="E1517" t="str">
            <v>INACTIVE</v>
          </cell>
          <cell r="F1517" t="str">
            <v>DIPESH MAHATO</v>
          </cell>
          <cell r="G1517" t="str">
            <v>CLEANER - TRAINS</v>
          </cell>
          <cell r="H1517" t="str">
            <v>SOFT SERVICES</v>
          </cell>
          <cell r="I1517"/>
          <cell r="J1517"/>
          <cell r="K1517"/>
          <cell r="L1517"/>
          <cell r="M1517"/>
          <cell r="N1517"/>
          <cell r="O1517" t="str">
            <v>CLEANER</v>
          </cell>
          <cell r="P1517" t="str">
            <v>OPERATIONS AND LABOUR</v>
          </cell>
          <cell r="Q1517">
            <v>44487</v>
          </cell>
          <cell r="R1517" t="str">
            <v>T1</v>
          </cell>
          <cell r="S1517" t="str">
            <v>MALE</v>
          </cell>
          <cell r="T1517">
            <v>44487</v>
          </cell>
          <cell r="U1517">
            <v>44669</v>
          </cell>
          <cell r="V1517"/>
          <cell r="W1517" t="str">
            <v>SINGLE</v>
          </cell>
          <cell r="X1517">
            <v>1000</v>
          </cell>
          <cell r="Y1517" t="str">
            <v>Company provided</v>
          </cell>
          <cell r="Z1517" t="str">
            <v>Company provided</v>
          </cell>
          <cell r="AA1517" t="str">
            <v>Company provided</v>
          </cell>
          <cell r="AB1517"/>
          <cell r="AC1517"/>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cell r="BC1517"/>
          <cell r="BD1517"/>
          <cell r="BE1517"/>
          <cell r="BF1517"/>
          <cell r="BG1517"/>
          <cell r="BH1517"/>
          <cell r="BI1517"/>
          <cell r="BJ1517"/>
          <cell r="BK1517"/>
          <cell r="BL1517">
            <v>45048</v>
          </cell>
          <cell r="BM1517" t="str">
            <v>TERMINATION</v>
          </cell>
          <cell r="BN1517" t="str">
            <v>FINAL EXIT</v>
          </cell>
          <cell r="BO1517" t="str">
            <v>CLEARED</v>
          </cell>
          <cell r="BP1517"/>
          <cell r="BQ1517"/>
          <cell r="BR1517"/>
          <cell r="BS1517" t="str">
            <v>SOFT SERVICES</v>
          </cell>
          <cell r="BT1517" t="str">
            <v>SOFT SERVICES</v>
          </cell>
          <cell r="BU1517" t="str">
            <v>CLEANER</v>
          </cell>
          <cell r="BV1517"/>
        </row>
        <row r="1518">
          <cell r="D1518" t="str">
            <v>001516</v>
          </cell>
          <cell r="E1518" t="str">
            <v>INACTIVE</v>
          </cell>
          <cell r="F1518" t="str">
            <v>ROSHAN KUMAR MAHATO</v>
          </cell>
          <cell r="G1518" t="str">
            <v>CLEANER - STATION</v>
          </cell>
          <cell r="H1518" t="str">
            <v>SOFT SERVICES</v>
          </cell>
          <cell r="I1518"/>
          <cell r="J1518"/>
          <cell r="K1518"/>
          <cell r="L1518"/>
          <cell r="M1518"/>
          <cell r="N1518"/>
          <cell r="O1518" t="str">
            <v>CLEANER</v>
          </cell>
          <cell r="P1518" t="str">
            <v>OPERATIONS AND LABOUR</v>
          </cell>
          <cell r="Q1518">
            <v>44487</v>
          </cell>
          <cell r="R1518" t="str">
            <v>T1</v>
          </cell>
          <cell r="S1518" t="str">
            <v>MALE</v>
          </cell>
          <cell r="T1518">
            <v>44487</v>
          </cell>
          <cell r="U1518">
            <v>44669</v>
          </cell>
          <cell r="V1518"/>
          <cell r="W1518" t="str">
            <v>SINGLE</v>
          </cell>
          <cell r="X1518">
            <v>1000</v>
          </cell>
          <cell r="Y1518" t="str">
            <v>Company provided</v>
          </cell>
          <cell r="Z1518" t="str">
            <v>Company provided</v>
          </cell>
          <cell r="AA1518" t="str">
            <v>Company provided</v>
          </cell>
          <cell r="AB1518"/>
          <cell r="AC1518"/>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cell r="BC1518"/>
          <cell r="BD1518"/>
          <cell r="BE1518"/>
          <cell r="BF1518"/>
          <cell r="BG1518"/>
          <cell r="BH1518"/>
          <cell r="BI1518"/>
          <cell r="BJ1518"/>
          <cell r="BK1518"/>
          <cell r="BL1518">
            <v>44957</v>
          </cell>
          <cell r="BM1518" t="str">
            <v>RESIGNATION</v>
          </cell>
          <cell r="BN1518" t="str">
            <v>FINAL EXIT</v>
          </cell>
          <cell r="BO1518" t="str">
            <v>CLEARED</v>
          </cell>
          <cell r="BP1518"/>
          <cell r="BQ1518"/>
          <cell r="BR1518"/>
          <cell r="BS1518" t="str">
            <v>SOFT SERVICES</v>
          </cell>
          <cell r="BT1518" t="str">
            <v>SOFT SERVICES</v>
          </cell>
          <cell r="BU1518" t="str">
            <v>CLEANER</v>
          </cell>
          <cell r="BV1518"/>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cell r="M1519"/>
          <cell r="N1519" t="str">
            <v>DEPOT AL WAKRA</v>
          </cell>
          <cell r="O1519" t="str">
            <v>CLEANER</v>
          </cell>
          <cell r="P1519" t="str">
            <v>OPERATIONS AND LABOUR</v>
          </cell>
          <cell r="Q1519">
            <v>44487</v>
          </cell>
          <cell r="R1519" t="str">
            <v>T1</v>
          </cell>
          <cell r="S1519" t="str">
            <v>MALE</v>
          </cell>
          <cell r="T1519">
            <v>44487</v>
          </cell>
          <cell r="U1519">
            <v>44669</v>
          </cell>
          <cell r="V1519"/>
          <cell r="W1519" t="str">
            <v>SINGLE</v>
          </cell>
          <cell r="X1519">
            <v>1000</v>
          </cell>
          <cell r="Y1519" t="str">
            <v>Company provided</v>
          </cell>
          <cell r="Z1519" t="str">
            <v>Company provided</v>
          </cell>
          <cell r="AA1519" t="str">
            <v>Company provided</v>
          </cell>
          <cell r="AB1519"/>
          <cell r="AC1519"/>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cell r="BC1519"/>
          <cell r="BD1519"/>
          <cell r="BE1519"/>
          <cell r="BF1519"/>
          <cell r="BG1519"/>
          <cell r="BH1519"/>
          <cell r="BI1519"/>
          <cell r="BJ1519"/>
          <cell r="BK1519"/>
          <cell r="BL1519"/>
          <cell r="BM1519"/>
          <cell r="BN1519"/>
          <cell r="BO1519"/>
          <cell r="BP1519"/>
          <cell r="BQ1519"/>
          <cell r="BR1519"/>
          <cell r="BS1519" t="str">
            <v>SOFT SERVICES</v>
          </cell>
          <cell r="BT1519" t="str">
            <v>SOFT SERVICES</v>
          </cell>
          <cell r="BU1519" t="str">
            <v>CLEANER</v>
          </cell>
          <cell r="BV1519"/>
        </row>
        <row r="1520">
          <cell r="D1520" t="str">
            <v>001518</v>
          </cell>
          <cell r="E1520" t="str">
            <v>INACTIVE</v>
          </cell>
          <cell r="F1520" t="str">
            <v>DIPEN KUMAR SHRESTHA</v>
          </cell>
          <cell r="G1520" t="str">
            <v>CLEANER - TRAINS</v>
          </cell>
          <cell r="H1520" t="str">
            <v>SOFT SERVICES</v>
          </cell>
          <cell r="I1520"/>
          <cell r="J1520"/>
          <cell r="K1520"/>
          <cell r="L1520"/>
          <cell r="M1520"/>
          <cell r="N1520"/>
          <cell r="O1520" t="str">
            <v>CLEANER</v>
          </cell>
          <cell r="P1520" t="str">
            <v>OPERATIONS AND LABOUR</v>
          </cell>
          <cell r="Q1520">
            <v>44487</v>
          </cell>
          <cell r="R1520" t="str">
            <v>T1</v>
          </cell>
          <cell r="S1520" t="str">
            <v>MALE</v>
          </cell>
          <cell r="T1520">
            <v>44487</v>
          </cell>
          <cell r="U1520">
            <v>44669</v>
          </cell>
          <cell r="V1520"/>
          <cell r="W1520" t="str">
            <v>SINGLE</v>
          </cell>
          <cell r="X1520">
            <v>1000</v>
          </cell>
          <cell r="Y1520" t="str">
            <v>Company provided</v>
          </cell>
          <cell r="Z1520" t="str">
            <v>Company provided</v>
          </cell>
          <cell r="AA1520" t="str">
            <v>Company provided</v>
          </cell>
          <cell r="AB1520"/>
          <cell r="AC1520"/>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cell r="BC1520"/>
          <cell r="BD1520"/>
          <cell r="BE1520"/>
          <cell r="BF1520"/>
          <cell r="BG1520"/>
          <cell r="BH1520"/>
          <cell r="BI1520"/>
          <cell r="BJ1520"/>
          <cell r="BK1520"/>
          <cell r="BL1520">
            <v>44944</v>
          </cell>
          <cell r="BM1520" t="str">
            <v>RESIGNATION</v>
          </cell>
          <cell r="BN1520" t="str">
            <v>FINAL EXIT</v>
          </cell>
          <cell r="BO1520" t="str">
            <v>CLEARED</v>
          </cell>
          <cell r="BP1520"/>
          <cell r="BQ1520"/>
          <cell r="BR1520"/>
          <cell r="BS1520" t="str">
            <v>SOFT SERVICES</v>
          </cell>
          <cell r="BT1520" t="str">
            <v>SOFT SERVICES</v>
          </cell>
          <cell r="BU1520" t="str">
            <v>CLEANER</v>
          </cell>
          <cell r="BV1520"/>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cell r="M1521"/>
          <cell r="N1521" t="str">
            <v>AL WADI</v>
          </cell>
          <cell r="O1521" t="str">
            <v>CLEANER</v>
          </cell>
          <cell r="P1521" t="str">
            <v>OPERATIONS AND LABOUR</v>
          </cell>
          <cell r="Q1521">
            <v>44487</v>
          </cell>
          <cell r="R1521" t="str">
            <v>T1</v>
          </cell>
          <cell r="S1521" t="str">
            <v>MALE</v>
          </cell>
          <cell r="T1521">
            <v>44487</v>
          </cell>
          <cell r="U1521">
            <v>44669</v>
          </cell>
          <cell r="V1521"/>
          <cell r="W1521" t="str">
            <v>SINGLE</v>
          </cell>
          <cell r="X1521">
            <v>1000</v>
          </cell>
          <cell r="Y1521" t="str">
            <v>Company provided</v>
          </cell>
          <cell r="Z1521" t="str">
            <v>Company provided</v>
          </cell>
          <cell r="AA1521" t="str">
            <v>Company provided</v>
          </cell>
          <cell r="AB1521"/>
          <cell r="AC1521"/>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cell r="BD1521"/>
          <cell r="BE1521"/>
          <cell r="BF1521"/>
          <cell r="BG1521" t="str">
            <v>rabinraii940@gmail.com</v>
          </cell>
          <cell r="BH1521"/>
          <cell r="BI1521"/>
          <cell r="BJ1521"/>
          <cell r="BK1521"/>
          <cell r="BL1521"/>
          <cell r="BM1521"/>
          <cell r="BN1521"/>
          <cell r="BO1521"/>
          <cell r="BP1521"/>
          <cell r="BQ1521"/>
          <cell r="BR1521"/>
          <cell r="BS1521" t="str">
            <v>SOFT SERVICES</v>
          </cell>
          <cell r="BT1521" t="str">
            <v>SOFT SERVICES</v>
          </cell>
          <cell r="BU1521" t="str">
            <v>CLEANER</v>
          </cell>
          <cell r="BV1521"/>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cell r="M1522"/>
          <cell r="N1522" t="str">
            <v>WEST BAY</v>
          </cell>
          <cell r="O1522" t="str">
            <v>CLEANER</v>
          </cell>
          <cell r="P1522" t="str">
            <v>OPERATIONS AND LABOUR</v>
          </cell>
          <cell r="Q1522">
            <v>44487</v>
          </cell>
          <cell r="R1522" t="str">
            <v>T1</v>
          </cell>
          <cell r="S1522" t="str">
            <v>MALE</v>
          </cell>
          <cell r="T1522">
            <v>44487</v>
          </cell>
          <cell r="U1522">
            <v>44669</v>
          </cell>
          <cell r="V1522"/>
          <cell r="W1522" t="str">
            <v>SINGLE</v>
          </cell>
          <cell r="X1522">
            <v>1000</v>
          </cell>
          <cell r="Y1522" t="str">
            <v>Company provided</v>
          </cell>
          <cell r="Z1522" t="str">
            <v>Company provided</v>
          </cell>
          <cell r="AA1522" t="str">
            <v>Company provided</v>
          </cell>
          <cell r="AB1522"/>
          <cell r="AC1522"/>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cell r="BC1522"/>
          <cell r="BD1522"/>
          <cell r="BE1522"/>
          <cell r="BF1522"/>
          <cell r="BG1522"/>
          <cell r="BH1522"/>
          <cell r="BI1522"/>
          <cell r="BJ1522"/>
          <cell r="BK1522"/>
          <cell r="BL1522"/>
          <cell r="BM1522"/>
          <cell r="BN1522"/>
          <cell r="BO1522"/>
          <cell r="BP1522"/>
          <cell r="BQ1522"/>
          <cell r="BR1522"/>
          <cell r="BS1522" t="str">
            <v>SOFT SERVICES</v>
          </cell>
          <cell r="BT1522" t="str">
            <v>SOFT SERVICES</v>
          </cell>
          <cell r="BU1522" t="str">
            <v>FACADE CLEANER</v>
          </cell>
          <cell r="BV1522"/>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cell r="M1523"/>
          <cell r="N1523" t="str">
            <v>MARINA</v>
          </cell>
          <cell r="O1523" t="str">
            <v>CLEANER</v>
          </cell>
          <cell r="P1523" t="str">
            <v>OPERATIONS AND LABOUR</v>
          </cell>
          <cell r="Q1523">
            <v>44487</v>
          </cell>
          <cell r="R1523" t="str">
            <v>T1</v>
          </cell>
          <cell r="S1523" t="str">
            <v>MALE</v>
          </cell>
          <cell r="T1523">
            <v>44487</v>
          </cell>
          <cell r="U1523">
            <v>44669</v>
          </cell>
          <cell r="V1523"/>
          <cell r="W1523" t="str">
            <v>SINGLE</v>
          </cell>
          <cell r="X1523">
            <v>1000</v>
          </cell>
          <cell r="Y1523" t="str">
            <v>Company provided</v>
          </cell>
          <cell r="Z1523" t="str">
            <v>Company provided</v>
          </cell>
          <cell r="AA1523" t="str">
            <v>Company provided</v>
          </cell>
          <cell r="AB1523"/>
          <cell r="AC1523"/>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cell r="BD1523"/>
          <cell r="BE1523"/>
          <cell r="BF1523"/>
          <cell r="BG1523" t="str">
            <v>binod.ch955@gmail.com</v>
          </cell>
          <cell r="BH1523"/>
          <cell r="BI1523"/>
          <cell r="BJ1523"/>
          <cell r="BK1523"/>
          <cell r="BL1523"/>
          <cell r="BM1523"/>
          <cell r="BN1523"/>
          <cell r="BO1523"/>
          <cell r="BP1523"/>
          <cell r="BQ1523"/>
          <cell r="BR1523"/>
          <cell r="BS1523" t="str">
            <v>SOFT SERVICES</v>
          </cell>
          <cell r="BT1523" t="str">
            <v>SOFT SERVICES</v>
          </cell>
          <cell r="BU1523" t="str">
            <v>FACADE CLEANER</v>
          </cell>
          <cell r="BV1523"/>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cell r="M1524"/>
          <cell r="N1524" t="str">
            <v>TRAM/LRT DEPOT</v>
          </cell>
          <cell r="O1524" t="str">
            <v>CLEANER</v>
          </cell>
          <cell r="P1524" t="str">
            <v>OPERATIONS AND LABOUR</v>
          </cell>
          <cell r="Q1524">
            <v>44487</v>
          </cell>
          <cell r="R1524" t="str">
            <v>T1</v>
          </cell>
          <cell r="S1524" t="str">
            <v>MALE</v>
          </cell>
          <cell r="T1524">
            <v>44487</v>
          </cell>
          <cell r="U1524">
            <v>44669</v>
          </cell>
          <cell r="V1524"/>
          <cell r="W1524" t="str">
            <v>SINGLE</v>
          </cell>
          <cell r="X1524">
            <v>1000</v>
          </cell>
          <cell r="Y1524" t="str">
            <v>Company provided</v>
          </cell>
          <cell r="Z1524" t="str">
            <v>Company provided</v>
          </cell>
          <cell r="AA1524" t="str">
            <v>Company provided</v>
          </cell>
          <cell r="AB1524"/>
          <cell r="AC1524"/>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cell r="BD1524"/>
          <cell r="BE1524"/>
          <cell r="BF1524"/>
          <cell r="BG1524" t="str">
            <v>phiranchaudhary327@gmail.com</v>
          </cell>
          <cell r="BH1524"/>
          <cell r="BI1524"/>
          <cell r="BJ1524"/>
          <cell r="BK1524"/>
          <cell r="BL1524"/>
          <cell r="BM1524"/>
          <cell r="BN1524"/>
          <cell r="BO1524"/>
          <cell r="BP1524"/>
          <cell r="BQ1524"/>
          <cell r="BR1524"/>
          <cell r="BS1524" t="str">
            <v>SOFT SERVICES</v>
          </cell>
          <cell r="BT1524" t="str">
            <v>SOFT SERVICES</v>
          </cell>
          <cell r="BU1524" t="str">
            <v>FACADE CLEANER</v>
          </cell>
          <cell r="BV1524"/>
        </row>
        <row r="1525">
          <cell r="D1525" t="str">
            <v>001523</v>
          </cell>
          <cell r="E1525" t="str">
            <v>INACTIVE</v>
          </cell>
          <cell r="F1525" t="str">
            <v>DHARBIN RANA</v>
          </cell>
          <cell r="G1525" t="str">
            <v>CLEANER - STATION</v>
          </cell>
          <cell r="H1525" t="str">
            <v>SOFT SERVICES</v>
          </cell>
          <cell r="I1525"/>
          <cell r="J1525"/>
          <cell r="K1525"/>
          <cell r="L1525"/>
          <cell r="M1525"/>
          <cell r="N1525"/>
          <cell r="O1525" t="str">
            <v>CLEANER</v>
          </cell>
          <cell r="P1525" t="str">
            <v>OPERATIONS AND LABOUR</v>
          </cell>
          <cell r="Q1525">
            <v>44487</v>
          </cell>
          <cell r="R1525" t="str">
            <v>T1</v>
          </cell>
          <cell r="S1525" t="str">
            <v>MALE</v>
          </cell>
          <cell r="T1525">
            <v>44487</v>
          </cell>
          <cell r="U1525">
            <v>44669</v>
          </cell>
          <cell r="V1525"/>
          <cell r="W1525" t="str">
            <v>SINGLE</v>
          </cell>
          <cell r="X1525">
            <v>1000</v>
          </cell>
          <cell r="Y1525" t="str">
            <v>Company provided</v>
          </cell>
          <cell r="Z1525" t="str">
            <v>Company provided</v>
          </cell>
          <cell r="AA1525" t="str">
            <v>Company provided</v>
          </cell>
          <cell r="AB1525"/>
          <cell r="AC1525"/>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cell r="BC1525"/>
          <cell r="BD1525"/>
          <cell r="BE1525"/>
          <cell r="BF1525"/>
          <cell r="BG1525"/>
          <cell r="BH1525"/>
          <cell r="BI1525"/>
          <cell r="BJ1525"/>
          <cell r="BK1525"/>
          <cell r="BL1525">
            <v>44973</v>
          </cell>
          <cell r="BM1525" t="str">
            <v>RESIGNATION</v>
          </cell>
          <cell r="BN1525" t="str">
            <v>SPONSORSHIP TRANSFER</v>
          </cell>
          <cell r="BO1525" t="str">
            <v>CLEARED</v>
          </cell>
          <cell r="BP1525"/>
          <cell r="BQ1525"/>
          <cell r="BR1525"/>
          <cell r="BS1525" t="str">
            <v>SOFT SERVICES</v>
          </cell>
          <cell r="BT1525" t="str">
            <v>SOFT SERVICES</v>
          </cell>
          <cell r="BU1525" t="str">
            <v>FACADE CLEANER</v>
          </cell>
          <cell r="BV1525"/>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cell r="M1526"/>
          <cell r="N1526" t="str">
            <v>LUSAIL CENTRAL</v>
          </cell>
          <cell r="O1526" t="str">
            <v>CLEANER</v>
          </cell>
          <cell r="P1526" t="str">
            <v>OPERATIONS AND LABOUR</v>
          </cell>
          <cell r="Q1526">
            <v>44487</v>
          </cell>
          <cell r="R1526" t="str">
            <v>T1</v>
          </cell>
          <cell r="S1526" t="str">
            <v>MALE</v>
          </cell>
          <cell r="T1526">
            <v>44487</v>
          </cell>
          <cell r="U1526">
            <v>44669</v>
          </cell>
          <cell r="V1526"/>
          <cell r="W1526" t="str">
            <v>SINGLE</v>
          </cell>
          <cell r="X1526">
            <v>1000</v>
          </cell>
          <cell r="Y1526" t="str">
            <v>Company provided</v>
          </cell>
          <cell r="Z1526" t="str">
            <v>Company provided</v>
          </cell>
          <cell r="AA1526" t="str">
            <v>Company provided</v>
          </cell>
          <cell r="AB1526"/>
          <cell r="AC1526"/>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APPLIED ON 05-07-2022</v>
          </cell>
          <cell r="AQ1526"/>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cell r="BD1526"/>
          <cell r="BE1526"/>
          <cell r="BF1526"/>
          <cell r="BG1526" t="str">
            <v>gt8263123@gmail.com</v>
          </cell>
          <cell r="BH1526"/>
          <cell r="BI1526"/>
          <cell r="BJ1526"/>
          <cell r="BK1526"/>
          <cell r="BL1526"/>
          <cell r="BM1526"/>
          <cell r="BN1526"/>
          <cell r="BO1526"/>
          <cell r="BP1526"/>
          <cell r="BQ1526"/>
          <cell r="BR1526"/>
          <cell r="BS1526" t="str">
            <v>SOFT SERVICES</v>
          </cell>
          <cell r="BT1526" t="str">
            <v>SOFT SERVICES</v>
          </cell>
          <cell r="BU1526" t="str">
            <v>FACADE CLEANER</v>
          </cell>
          <cell r="BV1526"/>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cell r="M1527"/>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cell r="AC1527">
            <v>200</v>
          </cell>
          <cell r="AD1527">
            <v>1400</v>
          </cell>
          <cell r="AE1527" t="str">
            <v>YES</v>
          </cell>
          <cell r="AF1527" t="str">
            <v>METRO</v>
          </cell>
          <cell r="AG1527" t="str">
            <v>NEPAL</v>
          </cell>
          <cell r="AH1527">
            <v>37185</v>
          </cell>
          <cell r="AI1527">
            <v>21</v>
          </cell>
          <cell r="AJ1527" t="str">
            <v>ACIFM</v>
          </cell>
          <cell r="AK1527">
            <v>30152401762</v>
          </cell>
          <cell r="AL1527">
            <v>45165</v>
          </cell>
          <cell r="AM1527">
            <v>11639576</v>
          </cell>
          <cell r="AN1527">
            <v>43753</v>
          </cell>
          <cell r="AO1527">
            <v>47405</v>
          </cell>
          <cell r="AP1527" t="str">
            <v>NO HEALTH CARD</v>
          </cell>
          <cell r="AQ1527"/>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cell r="BD1527"/>
          <cell r="BE1527" t="str">
            <v>+9779807640876</v>
          </cell>
          <cell r="BF1527" t="str">
            <v>FATHER</v>
          </cell>
          <cell r="BG1527" t="str">
            <v>shivkapar73@gmail.com</v>
          </cell>
          <cell r="BH1527" t="str">
            <v>HINDU</v>
          </cell>
          <cell r="BI1527"/>
          <cell r="BJ1527" t="str">
            <v>200 QAR added as Other Allowance total salary 1200 to 1400</v>
          </cell>
          <cell r="BK1527">
            <v>44682</v>
          </cell>
          <cell r="BL1527"/>
          <cell r="BM1527"/>
          <cell r="BN1527"/>
          <cell r="BO1527"/>
          <cell r="BP1527"/>
          <cell r="BQ1527"/>
          <cell r="BR1527"/>
          <cell r="BS1527" t="str">
            <v>HARD SERVICES- CIVIL</v>
          </cell>
          <cell r="BT1527" t="str">
            <v>HARD SERVICES- CIVIL</v>
          </cell>
          <cell r="BU1527" t="str">
            <v>MAINTENANCE ASSISTANT</v>
          </cell>
          <cell r="BV1527"/>
        </row>
        <row r="1528">
          <cell r="D1528" t="str">
            <v>001526</v>
          </cell>
          <cell r="E1528" t="str">
            <v>INACTIVE</v>
          </cell>
          <cell r="F1528" t="str">
            <v>MADAN MOHAN LAL KARN</v>
          </cell>
          <cell r="G1528" t="str">
            <v>JUNIOR TECHNICIAN</v>
          </cell>
          <cell r="H1528" t="str">
            <v>ARCHITECTURAL FINISHINGS</v>
          </cell>
          <cell r="I1528"/>
          <cell r="J1528"/>
          <cell r="K1528"/>
          <cell r="L1528"/>
          <cell r="M1528"/>
          <cell r="N1528"/>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cell r="BD1528"/>
          <cell r="BE1528" t="str">
            <v>+9779829099508</v>
          </cell>
          <cell r="BF1528" t="str">
            <v>FATHER</v>
          </cell>
          <cell r="BG1528"/>
          <cell r="BH1528" t="str">
            <v>HINDU</v>
          </cell>
          <cell r="BI1528"/>
          <cell r="BJ1528" t="str">
            <v>200 QAR added as Other Allowances, Total Salary 1400</v>
          </cell>
          <cell r="BK1528">
            <v>44682</v>
          </cell>
          <cell r="BL1528">
            <v>44910</v>
          </cell>
          <cell r="BM1528" t="str">
            <v>RESIGNATION</v>
          </cell>
          <cell r="BN1528" t="str">
            <v>SPONSORSHIP TRANSFER</v>
          </cell>
          <cell r="BO1528" t="str">
            <v>CLEARED</v>
          </cell>
          <cell r="BP1528"/>
          <cell r="BQ1528"/>
          <cell r="BR1528"/>
          <cell r="BS1528" t="str">
            <v>HARD SERVICES- CIVIL</v>
          </cell>
          <cell r="BT1528" t="e">
            <v>#N/A</v>
          </cell>
          <cell r="BU1528" t="str">
            <v>MAINTENANCE ASSISTANT</v>
          </cell>
          <cell r="BV1528"/>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cell r="M1529"/>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cell r="AC1529"/>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NO HEALTH CARD</v>
          </cell>
          <cell r="AQ1529"/>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cell r="BD1529"/>
          <cell r="BE1529" t="str">
            <v>9819660376</v>
          </cell>
          <cell r="BF1529" t="str">
            <v>FATHER</v>
          </cell>
          <cell r="BG1529" t="str">
            <v>bhuneshwarmandal391@gmail.com</v>
          </cell>
          <cell r="BH1529"/>
          <cell r="BI1529"/>
          <cell r="BJ1529" t="str">
            <v xml:space="preserve">Basic salary 1000 to 1200 </v>
          </cell>
          <cell r="BK1529">
            <v>44682</v>
          </cell>
          <cell r="BL1529"/>
          <cell r="BM1529"/>
          <cell r="BN1529"/>
          <cell r="BO1529"/>
          <cell r="BP1529"/>
          <cell r="BQ1529"/>
          <cell r="BR1529"/>
          <cell r="BS1529" t="str">
            <v>HARD SERVICES- CIVIL</v>
          </cell>
          <cell r="BT1529" t="str">
            <v>HARD SERVICES- CIVIL</v>
          </cell>
          <cell r="BU1529" t="str">
            <v>MAINTENANCE ASSISTANT</v>
          </cell>
          <cell r="BV1529"/>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cell r="M1530"/>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cell r="AC1530"/>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NO HEALTH CARD</v>
          </cell>
          <cell r="AQ1530"/>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cell r="BD1530"/>
          <cell r="BE1530" t="str">
            <v>+9779818976987</v>
          </cell>
          <cell r="BF1530" t="str">
            <v>FATHER</v>
          </cell>
          <cell r="BG1530" t="str">
            <v>pd9834461@gmail.com</v>
          </cell>
          <cell r="BH1530" t="str">
            <v>HINDU</v>
          </cell>
          <cell r="BI1530"/>
          <cell r="BJ1530" t="str">
            <v xml:space="preserve">Basic salary 1000 to 1200 </v>
          </cell>
          <cell r="BK1530">
            <v>44682</v>
          </cell>
          <cell r="BL1530"/>
          <cell r="BM1530"/>
          <cell r="BN1530"/>
          <cell r="BO1530"/>
          <cell r="BP1530"/>
          <cell r="BQ1530"/>
          <cell r="BR1530"/>
          <cell r="BS1530" t="str">
            <v>HARD SERVICES- CIVIL</v>
          </cell>
          <cell r="BT1530" t="str">
            <v>HARD SERVICES- CIVIL</v>
          </cell>
          <cell r="BU1530" t="str">
            <v>MAINTENANCE ASSISTANT</v>
          </cell>
          <cell r="BV1530"/>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cell r="M1531"/>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cell r="AC1531"/>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cell r="BD1531"/>
          <cell r="BE1531" t="str">
            <v>9804895330</v>
          </cell>
          <cell r="BF1531" t="str">
            <v>FATHER</v>
          </cell>
          <cell r="BG1531"/>
          <cell r="BH1531" t="str">
            <v>HINDU</v>
          </cell>
          <cell r="BI1531"/>
          <cell r="BJ1531"/>
          <cell r="BK1531"/>
          <cell r="BL1531"/>
          <cell r="BM1531"/>
          <cell r="BN1531"/>
          <cell r="BO1531"/>
          <cell r="BP1531"/>
          <cell r="BQ1531"/>
          <cell r="BR1531"/>
          <cell r="BS1531" t="str">
            <v>HARD SERVICES- CIVIL</v>
          </cell>
          <cell r="BT1531" t="str">
            <v>HARD SERVICES- CIVIL</v>
          </cell>
          <cell r="BU1531" t="str">
            <v>MAINTENANCE ASSISTANT</v>
          </cell>
          <cell r="BV1531"/>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cell r="M1532"/>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cell r="AC1532"/>
          <cell r="AD1532">
            <v>2500</v>
          </cell>
          <cell r="AE1532" t="str">
            <v>YES</v>
          </cell>
          <cell r="AF1532" t="str">
            <v>TRAM</v>
          </cell>
          <cell r="AG1532" t="str">
            <v>INDIA</v>
          </cell>
          <cell r="AH1532">
            <v>35048</v>
          </cell>
          <cell r="AI1532">
            <v>27</v>
          </cell>
          <cell r="AJ1532" t="str">
            <v>ACIFM</v>
          </cell>
          <cell r="AK1532">
            <v>29535630038</v>
          </cell>
          <cell r="AL1532">
            <v>45157</v>
          </cell>
          <cell r="AM1532" t="str">
            <v>M8337418</v>
          </cell>
          <cell r="AN1532">
            <v>42124</v>
          </cell>
          <cell r="AO1532">
            <v>45776</v>
          </cell>
          <cell r="AP1532" t="str">
            <v>NO HEALTH CARD</v>
          </cell>
          <cell r="AQ1532"/>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cell r="BD1532"/>
          <cell r="BE1532" t="str">
            <v>8877069217</v>
          </cell>
          <cell r="BF1532" t="str">
            <v>FATHER</v>
          </cell>
          <cell r="BG1532" t="str">
            <v>shamimkhan.jsr888@gmail.com</v>
          </cell>
          <cell r="BH1532" t="str">
            <v>ISLAM</v>
          </cell>
          <cell r="BI1532"/>
          <cell r="BJ1532"/>
          <cell r="BK1532"/>
          <cell r="BL1532"/>
          <cell r="BM1532"/>
          <cell r="BN1532"/>
          <cell r="BO1532"/>
          <cell r="BP1532"/>
          <cell r="BQ1532"/>
          <cell r="BR1532"/>
          <cell r="BS1532" t="str">
            <v>HARD SERVICES- ELECTRICAL</v>
          </cell>
          <cell r="BT1532" t="str">
            <v>HARD SERVICES- ELECTRICAL</v>
          </cell>
          <cell r="BU1532" t="str">
            <v>TECHNICIAN</v>
          </cell>
          <cell r="BV1532"/>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cell r="M1533"/>
          <cell r="N1533" t="str">
            <v>GENERAL</v>
          </cell>
          <cell r="O1533" t="str">
            <v>MEP SUPERVISOR</v>
          </cell>
          <cell r="P1533" t="str">
            <v>OPERATIONS AND LABOUR</v>
          </cell>
          <cell r="Q1533">
            <v>44492</v>
          </cell>
          <cell r="R1533" t="str">
            <v>T4A</v>
          </cell>
          <cell r="S1533" t="str">
            <v>MALE</v>
          </cell>
          <cell r="T1533">
            <v>44492</v>
          </cell>
          <cell r="U1533">
            <v>44674</v>
          </cell>
          <cell r="V1533"/>
          <cell r="W1533" t="str">
            <v>SINGLE</v>
          </cell>
          <cell r="X1533">
            <v>4000</v>
          </cell>
          <cell r="Y1533">
            <v>1000</v>
          </cell>
          <cell r="Z1533">
            <v>500</v>
          </cell>
          <cell r="AA1533"/>
          <cell r="AB1533"/>
          <cell r="AC1533"/>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v>0</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cell r="BD1533"/>
          <cell r="BE1533"/>
          <cell r="BF1533"/>
          <cell r="BG1533" t="str">
            <v>williamryh@gmail.com</v>
          </cell>
          <cell r="BH1533"/>
          <cell r="BI1533"/>
          <cell r="BJ1533"/>
          <cell r="BK1533"/>
          <cell r="BL1533"/>
          <cell r="BM1533"/>
          <cell r="BN1533"/>
          <cell r="BO1533"/>
          <cell r="BP1533"/>
          <cell r="BQ1533"/>
          <cell r="BR1533"/>
          <cell r="BS1533" t="str">
            <v>HARD SERVICES- ELECTRICAL</v>
          </cell>
          <cell r="BT1533" t="str">
            <v>HARD SERVICES- ELECTRICAL</v>
          </cell>
          <cell r="BU1533" t="str">
            <v>MEP SUPERVISOR</v>
          </cell>
          <cell r="BV1533"/>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cell r="M1534"/>
          <cell r="N1534" t="str">
            <v>GENERAL</v>
          </cell>
          <cell r="O1534" t="str">
            <v>SENIOR TECHNICIAN</v>
          </cell>
          <cell r="P1534" t="str">
            <v>OPERATIONS AND LABOUR</v>
          </cell>
          <cell r="Q1534">
            <v>44492</v>
          </cell>
          <cell r="R1534" t="str">
            <v>T3</v>
          </cell>
          <cell r="S1534" t="str">
            <v>MALE</v>
          </cell>
          <cell r="T1534">
            <v>44492</v>
          </cell>
          <cell r="U1534">
            <v>44674</v>
          </cell>
          <cell r="V1534"/>
          <cell r="W1534" t="str">
            <v>SINGLE</v>
          </cell>
          <cell r="X1534">
            <v>2800</v>
          </cell>
          <cell r="Y1534" t="str">
            <v>Company provided</v>
          </cell>
          <cell r="Z1534" t="str">
            <v>Company provided</v>
          </cell>
          <cell r="AA1534" t="str">
            <v>Company provided</v>
          </cell>
          <cell r="AB1534"/>
          <cell r="AC1534"/>
          <cell r="AD1534">
            <v>2800</v>
          </cell>
          <cell r="AE1534" t="str">
            <v>YES</v>
          </cell>
          <cell r="AF1534" t="str">
            <v>TRAM</v>
          </cell>
          <cell r="AG1534" t="str">
            <v>PHILIPPINES</v>
          </cell>
          <cell r="AH1534">
            <v>31723</v>
          </cell>
          <cell r="AI1534">
            <v>36</v>
          </cell>
          <cell r="AJ1534" t="str">
            <v>ACIFM</v>
          </cell>
          <cell r="AK1534">
            <v>28660816877</v>
          </cell>
          <cell r="AL1534">
            <v>45144</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cell r="BD1534"/>
          <cell r="BE1534"/>
          <cell r="BF1534"/>
          <cell r="BG1534" t="str">
            <v>marvsz110786@gmail.com</v>
          </cell>
          <cell r="BH1534"/>
          <cell r="BI1534"/>
          <cell r="BJ1534"/>
          <cell r="BK1534"/>
          <cell r="BL1534"/>
          <cell r="BM1534"/>
          <cell r="BN1534"/>
          <cell r="BO1534"/>
          <cell r="BP1534"/>
          <cell r="BQ1534"/>
          <cell r="BR1534"/>
          <cell r="BS1534" t="str">
            <v>HARD SERVICES-MECHANICAL</v>
          </cell>
          <cell r="BT1534" t="str">
            <v>HARD SERVICES-MECHANICAL</v>
          </cell>
          <cell r="BU1534" t="str">
            <v>SENIOR TECHNICIAN</v>
          </cell>
          <cell r="BV1534"/>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cell r="M1535"/>
          <cell r="N1535" t="str">
            <v>GENERAL</v>
          </cell>
          <cell r="O1535" t="str">
            <v>TECHNICIAN</v>
          </cell>
          <cell r="P1535" t="str">
            <v>OPERATIONS AND LABOUR</v>
          </cell>
          <cell r="Q1535">
            <v>44492</v>
          </cell>
          <cell r="R1535" t="str">
            <v>T2</v>
          </cell>
          <cell r="S1535" t="str">
            <v>MALE</v>
          </cell>
          <cell r="T1535">
            <v>44492</v>
          </cell>
          <cell r="U1535">
            <v>44674</v>
          </cell>
          <cell r="V1535"/>
          <cell r="W1535" t="str">
            <v>SINGLE</v>
          </cell>
          <cell r="X1535">
            <v>1800</v>
          </cell>
          <cell r="Y1535" t="str">
            <v>Company provided</v>
          </cell>
          <cell r="Z1535" t="str">
            <v>Company provided</v>
          </cell>
          <cell r="AA1535" t="str">
            <v>Company provided</v>
          </cell>
          <cell r="AB1535"/>
          <cell r="AC1535"/>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cell r="BD1535"/>
          <cell r="BE1535"/>
          <cell r="BF1535"/>
          <cell r="BG1535" t="str">
            <v>kambaldanao@gmail.com</v>
          </cell>
          <cell r="BH1535"/>
          <cell r="BI1535"/>
          <cell r="BJ1535"/>
          <cell r="BK1535"/>
          <cell r="BL1535"/>
          <cell r="BM1535"/>
          <cell r="BN1535"/>
          <cell r="BO1535"/>
          <cell r="BP1535"/>
          <cell r="BQ1535"/>
          <cell r="BR1535"/>
          <cell r="BS1535" t="str">
            <v>HARD SERVICES-MECHANICAL</v>
          </cell>
          <cell r="BT1535" t="str">
            <v>HARD SERVICES-MECHANICAL</v>
          </cell>
          <cell r="BU1535" t="str">
            <v>TECHNICIAN</v>
          </cell>
          <cell r="BV1535"/>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cell r="M1536"/>
          <cell r="N1536" t="str">
            <v>ECONOMIC ZONE</v>
          </cell>
          <cell r="O1536" t="str">
            <v>CLEANER</v>
          </cell>
          <cell r="P1536" t="str">
            <v>OPERATIONS AND LABOUR</v>
          </cell>
          <cell r="Q1536">
            <v>44488</v>
          </cell>
          <cell r="R1536" t="str">
            <v>T1</v>
          </cell>
          <cell r="S1536" t="str">
            <v>MALE</v>
          </cell>
          <cell r="T1536">
            <v>44488</v>
          </cell>
          <cell r="U1536">
            <v>44670</v>
          </cell>
          <cell r="V1536"/>
          <cell r="W1536" t="str">
            <v>SINGLE</v>
          </cell>
          <cell r="X1536">
            <v>1000</v>
          </cell>
          <cell r="Y1536" t="str">
            <v>Company provided</v>
          </cell>
          <cell r="Z1536" t="str">
            <v>Company provided</v>
          </cell>
          <cell r="AA1536" t="str">
            <v>Company provided</v>
          </cell>
          <cell r="AB1536"/>
          <cell r="AC1536"/>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cell r="BD1536"/>
          <cell r="BE1536"/>
          <cell r="BF1536"/>
          <cell r="BG1536" t="str">
            <v>dennohwech@gmail.com</v>
          </cell>
          <cell r="BH1536"/>
          <cell r="BI1536"/>
          <cell r="BJ1536"/>
          <cell r="BK1536"/>
          <cell r="BL1536"/>
          <cell r="BM1536"/>
          <cell r="BN1536"/>
          <cell r="BO1536"/>
          <cell r="BP1536"/>
          <cell r="BQ1536"/>
          <cell r="BR1536"/>
          <cell r="BS1536" t="str">
            <v>SOFT SERVICES</v>
          </cell>
          <cell r="BT1536" t="str">
            <v>SOFT SERVICES</v>
          </cell>
          <cell r="BU1536" t="str">
            <v>CLEANER</v>
          </cell>
          <cell r="BV1536"/>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cell r="M1537"/>
          <cell r="N1537" t="str">
            <v>AL AZIZIYAH</v>
          </cell>
          <cell r="O1537" t="str">
            <v>CLEANER</v>
          </cell>
          <cell r="P1537" t="str">
            <v>OPERATIONS AND LABOUR</v>
          </cell>
          <cell r="Q1537">
            <v>44488</v>
          </cell>
          <cell r="R1537" t="str">
            <v>T1</v>
          </cell>
          <cell r="S1537" t="str">
            <v>MALE</v>
          </cell>
          <cell r="T1537">
            <v>44488</v>
          </cell>
          <cell r="U1537">
            <v>44670</v>
          </cell>
          <cell r="V1537"/>
          <cell r="W1537" t="str">
            <v>SINGLE</v>
          </cell>
          <cell r="X1537">
            <v>1000</v>
          </cell>
          <cell r="Y1537" t="str">
            <v>Company provided</v>
          </cell>
          <cell r="Z1537" t="str">
            <v>Company provided</v>
          </cell>
          <cell r="AA1537" t="str">
            <v>Company provided</v>
          </cell>
          <cell r="AB1537"/>
          <cell r="AC1537"/>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cell r="BD1537"/>
          <cell r="BE1537"/>
          <cell r="BF1537"/>
          <cell r="BG1537" t="str">
            <v xml:space="preserve">spmwangi89@gmail.com </v>
          </cell>
          <cell r="BH1537"/>
          <cell r="BI1537"/>
          <cell r="BJ1537"/>
          <cell r="BK1537"/>
          <cell r="BL1537"/>
          <cell r="BM1537"/>
          <cell r="BN1537"/>
          <cell r="BO1537"/>
          <cell r="BP1537"/>
          <cell r="BQ1537"/>
          <cell r="BR1537"/>
          <cell r="BS1537" t="str">
            <v>SOFT SERVICES</v>
          </cell>
          <cell r="BT1537" t="str">
            <v>SOFT SERVICES</v>
          </cell>
          <cell r="BU1537" t="str">
            <v>CLEANER</v>
          </cell>
          <cell r="BV1537"/>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cell r="M1538"/>
          <cell r="N1538" t="str">
            <v>BIN MAHMOUD</v>
          </cell>
          <cell r="O1538" t="str">
            <v>CLEANER</v>
          </cell>
          <cell r="P1538" t="str">
            <v>OPERATIONS AND LABOUR</v>
          </cell>
          <cell r="Q1538">
            <v>44488</v>
          </cell>
          <cell r="R1538" t="str">
            <v>T1</v>
          </cell>
          <cell r="S1538" t="str">
            <v>MALE</v>
          </cell>
          <cell r="T1538">
            <v>44488</v>
          </cell>
          <cell r="U1538">
            <v>44670</v>
          </cell>
          <cell r="V1538"/>
          <cell r="W1538" t="str">
            <v>SINGLE</v>
          </cell>
          <cell r="X1538">
            <v>1000</v>
          </cell>
          <cell r="Y1538" t="str">
            <v>Company provided</v>
          </cell>
          <cell r="Z1538" t="str">
            <v>Company provided</v>
          </cell>
          <cell r="AA1538" t="str">
            <v>Company provided</v>
          </cell>
          <cell r="AB1538"/>
          <cell r="AC1538"/>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cell r="BD1538"/>
          <cell r="BE1538"/>
          <cell r="BF1538"/>
          <cell r="BG1538" t="str">
            <v>edwardwaweru43@gmail.com</v>
          </cell>
          <cell r="BH1538"/>
          <cell r="BI1538"/>
          <cell r="BJ1538"/>
          <cell r="BK1538"/>
          <cell r="BL1538"/>
          <cell r="BM1538"/>
          <cell r="BN1538"/>
          <cell r="BO1538"/>
          <cell r="BP1538"/>
          <cell r="BQ1538"/>
          <cell r="BR1538"/>
          <cell r="BS1538" t="str">
            <v>SOFT SERVICES</v>
          </cell>
          <cell r="BT1538" t="str">
            <v>SOFT SERVICES</v>
          </cell>
          <cell r="BU1538" t="str">
            <v>CLEANER</v>
          </cell>
          <cell r="BV1538"/>
        </row>
        <row r="1539">
          <cell r="D1539" t="str">
            <v>001537</v>
          </cell>
          <cell r="E1539" t="str">
            <v>INACTIVE</v>
          </cell>
          <cell r="F1539" t="str">
            <v>BRIAN OMONDI</v>
          </cell>
          <cell r="G1539" t="str">
            <v>CLEANER - STATION</v>
          </cell>
          <cell r="H1539" t="str">
            <v>SOFT SERVICES</v>
          </cell>
          <cell r="I1539"/>
          <cell r="J1539"/>
          <cell r="K1539"/>
          <cell r="L1539"/>
          <cell r="M1539"/>
          <cell r="N1539"/>
          <cell r="O1539" t="str">
            <v>CLEANER</v>
          </cell>
          <cell r="P1539" t="str">
            <v>OPERATIONS AND LABOUR</v>
          </cell>
          <cell r="Q1539">
            <v>44488</v>
          </cell>
          <cell r="R1539" t="str">
            <v>T1</v>
          </cell>
          <cell r="S1539" t="str">
            <v>MALE</v>
          </cell>
          <cell r="T1539">
            <v>44488</v>
          </cell>
          <cell r="U1539">
            <v>44670</v>
          </cell>
          <cell r="V1539"/>
          <cell r="W1539" t="str">
            <v>SINGLE</v>
          </cell>
          <cell r="X1539">
            <v>1000</v>
          </cell>
          <cell r="Y1539" t="str">
            <v>Company provided</v>
          </cell>
          <cell r="Z1539" t="str">
            <v>Company provided</v>
          </cell>
          <cell r="AA1539" t="str">
            <v>Company provided</v>
          </cell>
          <cell r="AB1539"/>
          <cell r="AC1539"/>
          <cell r="AD1539">
            <v>1000</v>
          </cell>
          <cell r="AE1539" t="str">
            <v>YES</v>
          </cell>
          <cell r="AF1539" t="str">
            <v>METRO</v>
          </cell>
          <cell r="AG1539" t="str">
            <v>KENYA</v>
          </cell>
          <cell r="AH1539">
            <v>35713</v>
          </cell>
          <cell r="AI1539">
            <v>25</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cell r="BC1539"/>
          <cell r="BD1539"/>
          <cell r="BE1539"/>
          <cell r="BF1539"/>
          <cell r="BG1539"/>
          <cell r="BH1539"/>
          <cell r="BI1539"/>
          <cell r="BJ1539"/>
          <cell r="BK1539"/>
          <cell r="BL1539">
            <v>44885</v>
          </cell>
          <cell r="BM1539" t="str">
            <v>TERMINATION</v>
          </cell>
          <cell r="BN1539" t="str">
            <v>FINAL EXIT</v>
          </cell>
          <cell r="BO1539" t="str">
            <v>CLEARED</v>
          </cell>
          <cell r="BP1539"/>
          <cell r="BQ1539"/>
          <cell r="BR1539"/>
          <cell r="BS1539" t="str">
            <v>SOFT SERVICES</v>
          </cell>
          <cell r="BT1539" t="e">
            <v>#N/A</v>
          </cell>
          <cell r="BU1539" t="str">
            <v>CLEANER</v>
          </cell>
          <cell r="BV1539"/>
        </row>
        <row r="1540">
          <cell r="D1540" t="str">
            <v>001538</v>
          </cell>
          <cell r="E1540" t="str">
            <v>INACTIVE</v>
          </cell>
          <cell r="F1540" t="str">
            <v>OMAR MGAZA SUPHIAN</v>
          </cell>
          <cell r="G1540" t="str">
            <v>CLEANER</v>
          </cell>
          <cell r="H1540" t="str">
            <v>SOFT SERVICES</v>
          </cell>
          <cell r="I1540"/>
          <cell r="J1540"/>
          <cell r="K1540"/>
          <cell r="L1540"/>
          <cell r="M1540"/>
          <cell r="N1540"/>
          <cell r="O1540" t="str">
            <v>CLEANER</v>
          </cell>
          <cell r="P1540" t="str">
            <v>OPERATIONS AND LABOUR</v>
          </cell>
          <cell r="Q1540">
            <v>44488</v>
          </cell>
          <cell r="R1540" t="str">
            <v>T1</v>
          </cell>
          <cell r="S1540" t="str">
            <v>MALE</v>
          </cell>
          <cell r="T1540">
            <v>44488</v>
          </cell>
          <cell r="U1540">
            <v>44670</v>
          </cell>
          <cell r="V1540"/>
          <cell r="W1540" t="str">
            <v>SINGLE</v>
          </cell>
          <cell r="X1540">
            <v>1000</v>
          </cell>
          <cell r="Y1540" t="str">
            <v>Company provided</v>
          </cell>
          <cell r="Z1540" t="str">
            <v>Company provided</v>
          </cell>
          <cell r="AA1540" t="str">
            <v>Company provided</v>
          </cell>
          <cell r="AB1540"/>
          <cell r="AC1540"/>
          <cell r="AD1540">
            <v>1000</v>
          </cell>
          <cell r="AE1540" t="str">
            <v>YES</v>
          </cell>
          <cell r="AF1540" t="str">
            <v>METRO</v>
          </cell>
          <cell r="AG1540" t="str">
            <v>KENYA</v>
          </cell>
          <cell r="AH1540"/>
          <cell r="AI1540">
            <v>123</v>
          </cell>
          <cell r="AJ1540" t="str">
            <v>INACTIVE</v>
          </cell>
          <cell r="AK1540"/>
          <cell r="AL1540">
            <v>0</v>
          </cell>
          <cell r="AM1540" t="str">
            <v>BK123393</v>
          </cell>
          <cell r="AN1540">
            <v>44070</v>
          </cell>
          <cell r="AO1540">
            <v>47721</v>
          </cell>
          <cell r="AP1540"/>
          <cell r="AQ1540"/>
          <cell r="AR1540"/>
          <cell r="AS1540"/>
          <cell r="AT1540"/>
          <cell r="AU1540"/>
          <cell r="AV1540"/>
          <cell r="AW1540" t="str">
            <v>Not Ready</v>
          </cell>
          <cell r="AX1540">
            <v>21</v>
          </cell>
          <cell r="AY1540" t="str">
            <v>EVERY TWO YEARS</v>
          </cell>
          <cell r="AZ1540">
            <v>0.5</v>
          </cell>
          <cell r="BA1540" t="str">
            <v>AL ETQAN</v>
          </cell>
          <cell r="BB1540"/>
          <cell r="BC1540"/>
          <cell r="BD1540"/>
          <cell r="BE1540"/>
          <cell r="BF1540"/>
          <cell r="BG1540"/>
          <cell r="BH1540"/>
          <cell r="BI1540"/>
          <cell r="BJ1540"/>
          <cell r="BK1540"/>
          <cell r="BL1540">
            <v>44535</v>
          </cell>
          <cell r="BM1540" t="str">
            <v>TERMINATION</v>
          </cell>
          <cell r="BN1540" t="str">
            <v>FINAL EXIT</v>
          </cell>
          <cell r="BO1540" t="str">
            <v>CLEARED</v>
          </cell>
          <cell r="BP1540"/>
          <cell r="BQ1540"/>
          <cell r="BR1540"/>
          <cell r="BS1540" t="str">
            <v>SOFT SERVICES</v>
          </cell>
          <cell r="BT1540" t="e">
            <v>#N/A</v>
          </cell>
          <cell r="BU1540" t="str">
            <v>CLEANER</v>
          </cell>
          <cell r="BV1540"/>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cell r="M1541"/>
          <cell r="N1541" t="str">
            <v>NETWORK</v>
          </cell>
          <cell r="O1541" t="str">
            <v>CLEANER</v>
          </cell>
          <cell r="P1541" t="str">
            <v>OPERATIONS AND LABOUR</v>
          </cell>
          <cell r="Q1541">
            <v>44488</v>
          </cell>
          <cell r="R1541" t="str">
            <v>T1</v>
          </cell>
          <cell r="S1541" t="str">
            <v>MALE</v>
          </cell>
          <cell r="T1541">
            <v>44488</v>
          </cell>
          <cell r="U1541">
            <v>44670</v>
          </cell>
          <cell r="V1541"/>
          <cell r="W1541" t="str">
            <v>SINGLE</v>
          </cell>
          <cell r="X1541">
            <v>1000</v>
          </cell>
          <cell r="Y1541" t="str">
            <v>Company provided</v>
          </cell>
          <cell r="Z1541" t="str">
            <v>Company provided</v>
          </cell>
          <cell r="AA1541" t="str">
            <v>Company provided</v>
          </cell>
          <cell r="AB1541"/>
          <cell r="AC1541"/>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cell r="BC1541"/>
          <cell r="BD1541"/>
          <cell r="BE1541"/>
          <cell r="BF1541"/>
          <cell r="BG1541"/>
          <cell r="BH1541"/>
          <cell r="BI1541"/>
          <cell r="BJ1541"/>
          <cell r="BK1541"/>
          <cell r="BL1541"/>
          <cell r="BM1541"/>
          <cell r="BN1541"/>
          <cell r="BO1541"/>
          <cell r="BP1541"/>
          <cell r="BQ1541"/>
          <cell r="BR1541"/>
          <cell r="BS1541" t="str">
            <v>SOFT SERVICES</v>
          </cell>
          <cell r="BT1541" t="str">
            <v>SOFT SERVICES</v>
          </cell>
          <cell r="BU1541" t="str">
            <v>CLEANER</v>
          </cell>
          <cell r="BV1541"/>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cell r="M1542"/>
          <cell r="N1542" t="str">
            <v>AL QASSAR</v>
          </cell>
          <cell r="O1542" t="str">
            <v>CLEANER</v>
          </cell>
          <cell r="P1542" t="str">
            <v>OPERATIONS AND LABOUR</v>
          </cell>
          <cell r="Q1542">
            <v>44488</v>
          </cell>
          <cell r="R1542" t="str">
            <v>T1</v>
          </cell>
          <cell r="S1542" t="str">
            <v>MALE</v>
          </cell>
          <cell r="T1542">
            <v>44488</v>
          </cell>
          <cell r="U1542">
            <v>44670</v>
          </cell>
          <cell r="V1542"/>
          <cell r="W1542" t="str">
            <v>SINGLE</v>
          </cell>
          <cell r="X1542">
            <v>1000</v>
          </cell>
          <cell r="Y1542" t="str">
            <v>Company provided</v>
          </cell>
          <cell r="Z1542" t="str">
            <v>Company provided</v>
          </cell>
          <cell r="AA1542" t="str">
            <v>Company provided</v>
          </cell>
          <cell r="AB1542"/>
          <cell r="AC1542"/>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cell r="BD1542"/>
          <cell r="BE1542"/>
          <cell r="BF1542"/>
          <cell r="BG1542" t="str">
            <v xml:space="preserve">simonmwaurah@gmail.com </v>
          </cell>
          <cell r="BH1542"/>
          <cell r="BI1542"/>
          <cell r="BJ1542"/>
          <cell r="BK1542"/>
          <cell r="BL1542"/>
          <cell r="BM1542"/>
          <cell r="BN1542"/>
          <cell r="BO1542"/>
          <cell r="BP1542"/>
          <cell r="BQ1542"/>
          <cell r="BR1542"/>
          <cell r="BS1542" t="str">
            <v>SOFT SERVICES</v>
          </cell>
          <cell r="BT1542" t="str">
            <v>SOFT SERVICES</v>
          </cell>
          <cell r="BU1542" t="str">
            <v>CLEANER</v>
          </cell>
          <cell r="BV1542"/>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cell r="M1543"/>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cell r="W1543" t="str">
            <v>SINGLE</v>
          </cell>
          <cell r="X1543">
            <v>1000</v>
          </cell>
          <cell r="Y1543" t="str">
            <v>Company provided</v>
          </cell>
          <cell r="Z1543" t="str">
            <v>Company provided</v>
          </cell>
          <cell r="AA1543" t="str">
            <v>Company provided</v>
          </cell>
          <cell r="AB1543"/>
          <cell r="AC1543"/>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cell r="BD1543"/>
          <cell r="BE1543"/>
          <cell r="BF1543"/>
          <cell r="BG1543" t="str">
            <v>kennedyondara172@gmail.com</v>
          </cell>
          <cell r="BH1543"/>
          <cell r="BI1543"/>
          <cell r="BJ1543"/>
          <cell r="BK1543"/>
          <cell r="BL1543"/>
          <cell r="BM1543"/>
          <cell r="BN1543"/>
          <cell r="BO1543"/>
          <cell r="BP1543"/>
          <cell r="BQ1543"/>
          <cell r="BR1543"/>
          <cell r="BS1543" t="str">
            <v>SOFT SERVICES</v>
          </cell>
          <cell r="BT1543" t="str">
            <v>SOFT SERVICES</v>
          </cell>
          <cell r="BU1543" t="str">
            <v>CLEANER</v>
          </cell>
          <cell r="BV1543"/>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cell r="M1544"/>
          <cell r="N1544" t="str">
            <v>AL QASSAR</v>
          </cell>
          <cell r="O1544" t="str">
            <v>CLEANER</v>
          </cell>
          <cell r="P1544" t="str">
            <v>OPERATIONS AND LABOUR</v>
          </cell>
          <cell r="Q1544">
            <v>44488</v>
          </cell>
          <cell r="R1544" t="str">
            <v>T1</v>
          </cell>
          <cell r="S1544" t="str">
            <v>MALE</v>
          </cell>
          <cell r="T1544">
            <v>44488</v>
          </cell>
          <cell r="U1544">
            <v>44670</v>
          </cell>
          <cell r="V1544"/>
          <cell r="W1544" t="str">
            <v>SINGLE</v>
          </cell>
          <cell r="X1544">
            <v>1000</v>
          </cell>
          <cell r="Y1544" t="str">
            <v>Company provided</v>
          </cell>
          <cell r="Z1544" t="str">
            <v>Company provided</v>
          </cell>
          <cell r="AA1544" t="str">
            <v>Company provided</v>
          </cell>
          <cell r="AB1544"/>
          <cell r="AC1544"/>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cell r="BC1544"/>
          <cell r="BD1544"/>
          <cell r="BE1544"/>
          <cell r="BF1544"/>
          <cell r="BG1544"/>
          <cell r="BH1544"/>
          <cell r="BI1544"/>
          <cell r="BJ1544"/>
          <cell r="BK1544"/>
          <cell r="BL1544"/>
          <cell r="BM1544"/>
          <cell r="BN1544"/>
          <cell r="BO1544"/>
          <cell r="BP1544"/>
          <cell r="BQ1544"/>
          <cell r="BR1544"/>
          <cell r="BS1544" t="str">
            <v>SOFT SERVICES</v>
          </cell>
          <cell r="BT1544" t="str">
            <v>SOFT SERVICES</v>
          </cell>
          <cell r="BU1544" t="str">
            <v>CLEANER</v>
          </cell>
          <cell r="BV1544"/>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cell r="M1545"/>
          <cell r="N1545" t="str">
            <v>AL DOHA AL JADEDA</v>
          </cell>
          <cell r="O1545" t="str">
            <v>TECHNICIAN</v>
          </cell>
          <cell r="P1545" t="str">
            <v>OPERATIONS AND LABOUR</v>
          </cell>
          <cell r="Q1545">
            <v>44492</v>
          </cell>
          <cell r="R1545" t="str">
            <v>T2</v>
          </cell>
          <cell r="S1545" t="str">
            <v>MALE</v>
          </cell>
          <cell r="T1545">
            <v>44492</v>
          </cell>
          <cell r="U1545">
            <v>44674</v>
          </cell>
          <cell r="V1545"/>
          <cell r="W1545" t="str">
            <v>SINGLE</v>
          </cell>
          <cell r="X1545">
            <v>1800</v>
          </cell>
          <cell r="Y1545" t="str">
            <v>Company provided</v>
          </cell>
          <cell r="Z1545" t="str">
            <v>Company provided</v>
          </cell>
          <cell r="AA1545" t="str">
            <v>Company provided</v>
          </cell>
          <cell r="AB1545"/>
          <cell r="AC1545"/>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cell r="BD1545"/>
          <cell r="BE1545"/>
          <cell r="BF1545"/>
          <cell r="BG1545" t="str">
            <v>imran.abbasi4343@gmail.com</v>
          </cell>
          <cell r="BH1545" t="str">
            <v>ISLAM</v>
          </cell>
          <cell r="BI1545"/>
          <cell r="BJ1545"/>
          <cell r="BK1545"/>
          <cell r="BL1545"/>
          <cell r="BM1545"/>
          <cell r="BN1545"/>
          <cell r="BO1545"/>
          <cell r="BP1545"/>
          <cell r="BQ1545"/>
          <cell r="BR1545"/>
          <cell r="BS1545" t="str">
            <v>HARD SERVICES-MECHANICAL</v>
          </cell>
          <cell r="BT1545" t="str">
            <v>HARD SERVICES-MECHANICAL</v>
          </cell>
          <cell r="BU1545" t="str">
            <v>TECHNICIAN</v>
          </cell>
          <cell r="BV1545"/>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cell r="M1546"/>
          <cell r="N1546" t="str">
            <v>AL MATAR</v>
          </cell>
          <cell r="O1546" t="str">
            <v>TECHNICIAN</v>
          </cell>
          <cell r="P1546" t="str">
            <v>OPERATIONS AND LABOUR</v>
          </cell>
          <cell r="Q1546">
            <v>44495</v>
          </cell>
          <cell r="R1546" t="str">
            <v>T2</v>
          </cell>
          <cell r="S1546" t="str">
            <v>MALE</v>
          </cell>
          <cell r="T1546">
            <v>44495</v>
          </cell>
          <cell r="U1546">
            <v>44677</v>
          </cell>
          <cell r="V1546"/>
          <cell r="W1546" t="str">
            <v>SINGLE</v>
          </cell>
          <cell r="X1546">
            <v>1500</v>
          </cell>
          <cell r="Y1546" t="str">
            <v>Company provided</v>
          </cell>
          <cell r="Z1546" t="str">
            <v>Company provided</v>
          </cell>
          <cell r="AA1546" t="str">
            <v>Company provided</v>
          </cell>
          <cell r="AB1546"/>
          <cell r="AC1546"/>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cell r="BB1546">
            <v>77319728</v>
          </cell>
          <cell r="BC1546"/>
          <cell r="BD1546"/>
          <cell r="BE1546"/>
          <cell r="BF1546"/>
          <cell r="BG1546" t="str">
            <v>johnpublo0@gmail.com</v>
          </cell>
          <cell r="BH1546" t="str">
            <v>ISLAM</v>
          </cell>
          <cell r="BI1546"/>
          <cell r="BJ1546"/>
          <cell r="BK1546"/>
          <cell r="BL1546" t="str">
            <v>ADLSA - UNDER REVIEW</v>
          </cell>
          <cell r="BM1546" t="str">
            <v>RESIGNATION</v>
          </cell>
          <cell r="BN1546" t="str">
            <v>SPONSORSHIP TRANSFER</v>
          </cell>
          <cell r="BO1546" t="str">
            <v>NO RESI LETTER</v>
          </cell>
          <cell r="BP1546"/>
          <cell r="BQ1546"/>
          <cell r="BR1546"/>
          <cell r="BS1546" t="str">
            <v>HARD SERVICES- ELECTRICAL</v>
          </cell>
          <cell r="BT1546" t="str">
            <v>HARD SERVICES- ELECTRICAL</v>
          </cell>
          <cell r="BU1546" t="str">
            <v>TECHNICIAN</v>
          </cell>
          <cell r="BV1546"/>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cell r="M1547"/>
          <cell r="N1547" t="str">
            <v>RAS BU FONTAS</v>
          </cell>
          <cell r="O1547" t="str">
            <v>TECHNICIAN</v>
          </cell>
          <cell r="P1547" t="str">
            <v>OPERATIONS AND LABOUR</v>
          </cell>
          <cell r="Q1547">
            <v>44495</v>
          </cell>
          <cell r="R1547" t="str">
            <v>T2</v>
          </cell>
          <cell r="S1547" t="str">
            <v>MALE</v>
          </cell>
          <cell r="T1547">
            <v>44495</v>
          </cell>
          <cell r="U1547">
            <v>44677</v>
          </cell>
          <cell r="V1547"/>
          <cell r="W1547" t="str">
            <v>SINGLE</v>
          </cell>
          <cell r="X1547">
            <v>1500</v>
          </cell>
          <cell r="Y1547" t="str">
            <v>Company provided</v>
          </cell>
          <cell r="Z1547" t="str">
            <v>Company provided</v>
          </cell>
          <cell r="AA1547" t="str">
            <v>Company provided</v>
          </cell>
          <cell r="AB1547"/>
          <cell r="AC1547"/>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cell r="BB1547"/>
          <cell r="BC1547"/>
          <cell r="BD1547"/>
          <cell r="BE1547"/>
          <cell r="BF1547"/>
          <cell r="BG1547" t="str">
            <v>ahtashamakhtar386@gmail.com</v>
          </cell>
          <cell r="BH1547" t="str">
            <v>ISLAM</v>
          </cell>
          <cell r="BI1547"/>
          <cell r="BJ1547"/>
          <cell r="BK1547"/>
          <cell r="BL1547"/>
          <cell r="BM1547"/>
          <cell r="BN1547"/>
          <cell r="BO1547"/>
          <cell r="BP1547"/>
          <cell r="BQ1547"/>
          <cell r="BR1547"/>
          <cell r="BS1547" t="str">
            <v>HARD SERVICES-MECHANICAL</v>
          </cell>
          <cell r="BT1547" t="str">
            <v>HARD SERVICES-MECHANICAL</v>
          </cell>
          <cell r="BU1547" t="str">
            <v>TECHNICIAN</v>
          </cell>
          <cell r="BV1547"/>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cell r="M1548"/>
          <cell r="N1548" t="str">
            <v>AL SUDAN</v>
          </cell>
          <cell r="O1548" t="str">
            <v>TECHNICIAN</v>
          </cell>
          <cell r="P1548" t="str">
            <v>OPERATIONS AND LABOUR</v>
          </cell>
          <cell r="Q1548">
            <v>44495</v>
          </cell>
          <cell r="R1548" t="str">
            <v>T2</v>
          </cell>
          <cell r="S1548" t="str">
            <v>MALE</v>
          </cell>
          <cell r="T1548">
            <v>44495</v>
          </cell>
          <cell r="U1548">
            <v>44677</v>
          </cell>
          <cell r="V1548"/>
          <cell r="W1548" t="str">
            <v>SINGLE</v>
          </cell>
          <cell r="X1548">
            <v>1500</v>
          </cell>
          <cell r="Y1548" t="str">
            <v>Company provided</v>
          </cell>
          <cell r="Z1548" t="str">
            <v>Company provided</v>
          </cell>
          <cell r="AA1548" t="str">
            <v>Company provided</v>
          </cell>
          <cell r="AB1548"/>
          <cell r="AC1548"/>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cell r="BB1548"/>
          <cell r="BC1548"/>
          <cell r="BD1548"/>
          <cell r="BE1548"/>
          <cell r="BF1548"/>
          <cell r="BG1548" t="str">
            <v>moizranjha78@gmail.com</v>
          </cell>
          <cell r="BH1548" t="str">
            <v>ISLAM</v>
          </cell>
          <cell r="BI1548"/>
          <cell r="BJ1548"/>
          <cell r="BK1548"/>
          <cell r="BL1548"/>
          <cell r="BM1548"/>
          <cell r="BN1548"/>
          <cell r="BO1548"/>
          <cell r="BP1548"/>
          <cell r="BQ1548"/>
          <cell r="BR1548"/>
          <cell r="BS1548" t="str">
            <v>HARD SERVICES-MECHANICAL</v>
          </cell>
          <cell r="BT1548" t="str">
            <v>HARD SERVICES-MECHANICAL</v>
          </cell>
          <cell r="BU1548" t="str">
            <v>TECHNICIAN</v>
          </cell>
          <cell r="BV1548"/>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cell r="M1549"/>
          <cell r="N1549" t="str">
            <v>SOUQ WAQIF</v>
          </cell>
          <cell r="O1549" t="str">
            <v>MEP SUPERVISOR</v>
          </cell>
          <cell r="P1549" t="str">
            <v>OPERATIONS AND LABOUR</v>
          </cell>
          <cell r="Q1549">
            <v>44495</v>
          </cell>
          <cell r="R1549" t="str">
            <v>T2</v>
          </cell>
          <cell r="S1549" t="str">
            <v>MALE</v>
          </cell>
          <cell r="T1549">
            <v>44495</v>
          </cell>
          <cell r="U1549">
            <v>44677</v>
          </cell>
          <cell r="V1549"/>
          <cell r="W1549" t="str">
            <v>SINGLE</v>
          </cell>
          <cell r="X1549">
            <v>1500</v>
          </cell>
          <cell r="Y1549" t="str">
            <v>Company provided</v>
          </cell>
          <cell r="Z1549" t="str">
            <v>Company provided</v>
          </cell>
          <cell r="AA1549" t="str">
            <v>Company provided</v>
          </cell>
          <cell r="AB1549"/>
          <cell r="AC1549"/>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NO HEALTH CARD</v>
          </cell>
          <cell r="AQ1549"/>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cell r="BB1549">
            <v>77323569</v>
          </cell>
          <cell r="BC1549"/>
          <cell r="BD1549"/>
          <cell r="BE1549"/>
          <cell r="BF1549"/>
          <cell r="BG1549" t="str">
            <v>zeeshan.adil88@yahoo.com</v>
          </cell>
          <cell r="BH1549" t="str">
            <v>ISLAM</v>
          </cell>
          <cell r="BI1549"/>
          <cell r="BJ1549"/>
          <cell r="BK1549"/>
          <cell r="BL1549"/>
          <cell r="BM1549"/>
          <cell r="BN1549"/>
          <cell r="BO1549"/>
          <cell r="BP1549"/>
          <cell r="BQ1549"/>
          <cell r="BR1549"/>
          <cell r="BS1549" t="str">
            <v>HARD SERVICES- ELECTRICAL</v>
          </cell>
          <cell r="BT1549" t="str">
            <v>HARD SERVICES- ELECTRICAL</v>
          </cell>
          <cell r="BU1549" t="str">
            <v>TECHNICIAN</v>
          </cell>
          <cell r="BV1549"/>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cell r="M1550"/>
          <cell r="N1550" t="str">
            <v>MUSHEIREB</v>
          </cell>
          <cell r="O1550" t="str">
            <v>CLEANER</v>
          </cell>
          <cell r="P1550" t="str">
            <v>OPERATIONS AND LABOUR</v>
          </cell>
          <cell r="Q1550">
            <v>44500</v>
          </cell>
          <cell r="R1550" t="str">
            <v>T1</v>
          </cell>
          <cell r="S1550" t="str">
            <v>MALE</v>
          </cell>
          <cell r="T1550">
            <v>44500</v>
          </cell>
          <cell r="U1550">
            <v>44681</v>
          </cell>
          <cell r="V1550"/>
          <cell r="W1550" t="str">
            <v>SINGLE</v>
          </cell>
          <cell r="X1550">
            <v>1000</v>
          </cell>
          <cell r="Y1550" t="str">
            <v>Company provided</v>
          </cell>
          <cell r="Z1550" t="str">
            <v>Company provided</v>
          </cell>
          <cell r="AA1550" t="str">
            <v>Company provided</v>
          </cell>
          <cell r="AB1550"/>
          <cell r="AC1550"/>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cell r="BB1550">
            <v>77120191</v>
          </cell>
          <cell r="BC1550"/>
          <cell r="BD1550"/>
          <cell r="BE1550"/>
          <cell r="BF1550"/>
          <cell r="BG1550" t="str">
            <v>kms535051@gmail.com</v>
          </cell>
          <cell r="BH1550"/>
          <cell r="BI1550"/>
          <cell r="BJ1550"/>
          <cell r="BK1550"/>
          <cell r="BL1550"/>
          <cell r="BM1550"/>
          <cell r="BN1550"/>
          <cell r="BO1550"/>
          <cell r="BP1550"/>
          <cell r="BQ1550"/>
          <cell r="BR1550"/>
          <cell r="BS1550" t="str">
            <v>SOFT SERVICES</v>
          </cell>
          <cell r="BT1550" t="str">
            <v>SOFT SERVICES</v>
          </cell>
          <cell r="BU1550" t="str">
            <v>CLEANER</v>
          </cell>
          <cell r="BV1550"/>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cell r="M1551"/>
          <cell r="N1551" t="str">
            <v>AL RAYYAN/AL QADEEM</v>
          </cell>
          <cell r="O1551" t="str">
            <v>CLEANER</v>
          </cell>
          <cell r="P1551" t="str">
            <v>OPERATIONS AND LABOUR</v>
          </cell>
          <cell r="Q1551">
            <v>44500</v>
          </cell>
          <cell r="R1551" t="str">
            <v>T1</v>
          </cell>
          <cell r="S1551" t="str">
            <v>MALE</v>
          </cell>
          <cell r="T1551">
            <v>44500</v>
          </cell>
          <cell r="U1551">
            <v>44681</v>
          </cell>
          <cell r="V1551"/>
          <cell r="W1551" t="str">
            <v>SINGLE</v>
          </cell>
          <cell r="X1551">
            <v>1000</v>
          </cell>
          <cell r="Y1551" t="str">
            <v>Company provided</v>
          </cell>
          <cell r="Z1551" t="str">
            <v>Company provided</v>
          </cell>
          <cell r="AA1551" t="str">
            <v>Company provided</v>
          </cell>
          <cell r="AB1551"/>
          <cell r="AC1551"/>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cell r="BB1551">
            <v>74485708</v>
          </cell>
          <cell r="BC1551"/>
          <cell r="BD1551"/>
          <cell r="BE1551"/>
          <cell r="BF1551"/>
          <cell r="BG1551" t="str">
            <v>youbrajgahatraj6@gmail.com</v>
          </cell>
          <cell r="BH1551"/>
          <cell r="BI1551"/>
          <cell r="BJ1551"/>
          <cell r="BK1551"/>
          <cell r="BL1551"/>
          <cell r="BM1551"/>
          <cell r="BN1551"/>
          <cell r="BO1551"/>
          <cell r="BP1551"/>
          <cell r="BQ1551"/>
          <cell r="BR1551"/>
          <cell r="BS1551" t="str">
            <v>SOFT SERVICES</v>
          </cell>
          <cell r="BT1551" t="str">
            <v>SOFT SERVICES</v>
          </cell>
          <cell r="BU1551" t="str">
            <v>CLEANER</v>
          </cell>
          <cell r="BV1551"/>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cell r="M1552"/>
          <cell r="N1552" t="str">
            <v>QATAR NATIONAL LIBRARY</v>
          </cell>
          <cell r="O1552" t="str">
            <v>CLEANER</v>
          </cell>
          <cell r="P1552" t="str">
            <v>OPERATIONS AND LABOUR</v>
          </cell>
          <cell r="Q1552">
            <v>44500</v>
          </cell>
          <cell r="R1552" t="str">
            <v>T1</v>
          </cell>
          <cell r="S1552" t="str">
            <v>MALE</v>
          </cell>
          <cell r="T1552">
            <v>44500</v>
          </cell>
          <cell r="U1552">
            <v>44681</v>
          </cell>
          <cell r="V1552"/>
          <cell r="W1552" t="str">
            <v>SINGLE</v>
          </cell>
          <cell r="X1552">
            <v>1000</v>
          </cell>
          <cell r="Y1552" t="str">
            <v>Company provided</v>
          </cell>
          <cell r="Z1552" t="str">
            <v>Company provided</v>
          </cell>
          <cell r="AA1552" t="str">
            <v>Company provided</v>
          </cell>
          <cell r="AB1552"/>
          <cell r="AC1552"/>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cell r="BB1552">
            <v>30891005</v>
          </cell>
          <cell r="BC1552"/>
          <cell r="BD1552"/>
          <cell r="BE1552"/>
          <cell r="BF1552"/>
          <cell r="BG1552" t="str">
            <v>kunwarsandesh281@gmail.com</v>
          </cell>
          <cell r="BH1552"/>
          <cell r="BI1552"/>
          <cell r="BJ1552"/>
          <cell r="BK1552"/>
          <cell r="BL1552"/>
          <cell r="BM1552"/>
          <cell r="BN1552"/>
          <cell r="BO1552"/>
          <cell r="BP1552"/>
          <cell r="BQ1552"/>
          <cell r="BR1552"/>
          <cell r="BS1552" t="str">
            <v>SOFT SERVICES</v>
          </cell>
          <cell r="BT1552" t="str">
            <v>SOFT SERVICES</v>
          </cell>
          <cell r="BU1552" t="str">
            <v>CLEANER</v>
          </cell>
          <cell r="BV1552"/>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cell r="M1553"/>
          <cell r="N1553" t="str">
            <v>AL RAYYAN/AL QADEEM</v>
          </cell>
          <cell r="O1553" t="str">
            <v>CLEANER</v>
          </cell>
          <cell r="P1553" t="str">
            <v>OPERATIONS AND LABOUR</v>
          </cell>
          <cell r="Q1553">
            <v>44500</v>
          </cell>
          <cell r="R1553" t="str">
            <v>T1</v>
          </cell>
          <cell r="S1553" t="str">
            <v>MALE</v>
          </cell>
          <cell r="T1553">
            <v>44500</v>
          </cell>
          <cell r="U1553">
            <v>44681</v>
          </cell>
          <cell r="V1553"/>
          <cell r="W1553" t="str">
            <v>SINGLE</v>
          </cell>
          <cell r="X1553">
            <v>1000</v>
          </cell>
          <cell r="Y1553" t="str">
            <v>Company provided</v>
          </cell>
          <cell r="Z1553" t="str">
            <v>Company provided</v>
          </cell>
          <cell r="AA1553" t="str">
            <v>Company provided</v>
          </cell>
          <cell r="AB1553"/>
          <cell r="AC1553"/>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cell r="BB1553" t="str">
            <v>+97450624515</v>
          </cell>
          <cell r="BC1553"/>
          <cell r="BD1553"/>
          <cell r="BE1553"/>
          <cell r="BF1553"/>
          <cell r="BG1553" t="str">
            <v>sahaanand108@gmail.com</v>
          </cell>
          <cell r="BH1553"/>
          <cell r="BI1553"/>
          <cell r="BJ1553"/>
          <cell r="BK1553"/>
          <cell r="BL1553"/>
          <cell r="BM1553"/>
          <cell r="BN1553"/>
          <cell r="BO1553"/>
          <cell r="BP1553"/>
          <cell r="BQ1553"/>
          <cell r="BR1553"/>
          <cell r="BS1553" t="str">
            <v>SOFT SERVICES</v>
          </cell>
          <cell r="BT1553" t="str">
            <v>SOFT SERVICES</v>
          </cell>
          <cell r="BU1553" t="str">
            <v>CLEANER</v>
          </cell>
          <cell r="BV1553"/>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cell r="M1554"/>
          <cell r="N1554" t="str">
            <v>AL MESSILA</v>
          </cell>
          <cell r="O1554" t="str">
            <v>CLEANER</v>
          </cell>
          <cell r="P1554" t="str">
            <v>OPERATIONS AND LABOUR</v>
          </cell>
          <cell r="Q1554">
            <v>44500</v>
          </cell>
          <cell r="R1554" t="str">
            <v>T1</v>
          </cell>
          <cell r="S1554" t="str">
            <v>MALE</v>
          </cell>
          <cell r="T1554">
            <v>44500</v>
          </cell>
          <cell r="U1554">
            <v>44681</v>
          </cell>
          <cell r="V1554"/>
          <cell r="W1554" t="str">
            <v>SINGLE</v>
          </cell>
          <cell r="X1554">
            <v>1000</v>
          </cell>
          <cell r="Y1554" t="str">
            <v>Company provided</v>
          </cell>
          <cell r="Z1554" t="str">
            <v>Company provided</v>
          </cell>
          <cell r="AA1554" t="str">
            <v>Company provided</v>
          </cell>
          <cell r="AB1554"/>
          <cell r="AC1554"/>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cell r="BB1554">
            <v>74486820</v>
          </cell>
          <cell r="BC1554"/>
          <cell r="BD1554"/>
          <cell r="BE1554"/>
          <cell r="BF1554"/>
          <cell r="BG1554" t="str">
            <v>st5958146@gmail.com</v>
          </cell>
          <cell r="BH1554"/>
          <cell r="BI1554"/>
          <cell r="BJ1554"/>
          <cell r="BK1554"/>
          <cell r="BL1554"/>
          <cell r="BM1554"/>
          <cell r="BN1554"/>
          <cell r="BO1554"/>
          <cell r="BP1554"/>
          <cell r="BQ1554"/>
          <cell r="BR1554"/>
          <cell r="BS1554" t="str">
            <v>SOFT SERVICES</v>
          </cell>
          <cell r="BT1554" t="str">
            <v>SOFT SERVICES</v>
          </cell>
          <cell r="BU1554" t="str">
            <v>CLEANER</v>
          </cell>
          <cell r="BV1554"/>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cell r="M1555"/>
          <cell r="N1555" t="str">
            <v>UMM GHUWAILINA</v>
          </cell>
          <cell r="O1555" t="str">
            <v>CLEANER</v>
          </cell>
          <cell r="P1555" t="str">
            <v>OPERATIONS AND LABOUR</v>
          </cell>
          <cell r="Q1555">
            <v>44500</v>
          </cell>
          <cell r="R1555" t="str">
            <v>T1</v>
          </cell>
          <cell r="S1555" t="str">
            <v>MALE</v>
          </cell>
          <cell r="T1555">
            <v>44500</v>
          </cell>
          <cell r="U1555">
            <v>44681</v>
          </cell>
          <cell r="V1555"/>
          <cell r="W1555" t="str">
            <v>SINGLE</v>
          </cell>
          <cell r="X1555">
            <v>1000</v>
          </cell>
          <cell r="Y1555" t="str">
            <v>Company provided</v>
          </cell>
          <cell r="Z1555" t="str">
            <v>Company provided</v>
          </cell>
          <cell r="AA1555" t="str">
            <v>Company provided</v>
          </cell>
          <cell r="AB1555"/>
          <cell r="AC1555"/>
          <cell r="AD1555">
            <v>1000</v>
          </cell>
          <cell r="AE1555" t="str">
            <v>YES</v>
          </cell>
          <cell r="AF1555" t="str">
            <v>METRO</v>
          </cell>
          <cell r="AG1555" t="str">
            <v>NEPAL</v>
          </cell>
          <cell r="AH1555">
            <v>35341</v>
          </cell>
          <cell r="AI1555">
            <v>26</v>
          </cell>
          <cell r="AJ1555" t="str">
            <v>ACIFM</v>
          </cell>
          <cell r="AK1555">
            <v>29652423666</v>
          </cell>
          <cell r="AL1555">
            <v>45230</v>
          </cell>
          <cell r="AM1555" t="str">
            <v>09430643</v>
          </cell>
          <cell r="AN1555">
            <v>42361</v>
          </cell>
          <cell r="AO1555">
            <v>46013</v>
          </cell>
          <cell r="AP1555" t="str">
            <v>NO HEALTH CARD</v>
          </cell>
          <cell r="AQ1555"/>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cell r="BB1555"/>
          <cell r="BC1555"/>
          <cell r="BD1555"/>
          <cell r="BE1555"/>
          <cell r="BF1555"/>
          <cell r="BG1555"/>
          <cell r="BH1555"/>
          <cell r="BI1555"/>
          <cell r="BJ1555"/>
          <cell r="BK1555"/>
          <cell r="BL1555"/>
          <cell r="BM1555"/>
          <cell r="BN1555"/>
          <cell r="BO1555"/>
          <cell r="BP1555"/>
          <cell r="BQ1555"/>
          <cell r="BR1555"/>
          <cell r="BS1555" t="str">
            <v>SOFT SERVICES</v>
          </cell>
          <cell r="BT1555" t="str">
            <v>SOFT SERVICES</v>
          </cell>
          <cell r="BU1555" t="str">
            <v>CLEANER</v>
          </cell>
          <cell r="BV1555"/>
        </row>
        <row r="1556">
          <cell r="D1556" t="str">
            <v>001554</v>
          </cell>
          <cell r="E1556" t="str">
            <v>INACTIVE</v>
          </cell>
          <cell r="F1556" t="str">
            <v>NIRAJ MAHATO</v>
          </cell>
          <cell r="G1556" t="str">
            <v>CLEANER - STATION</v>
          </cell>
          <cell r="H1556" t="str">
            <v>SOFT SERVICES</v>
          </cell>
          <cell r="I1556"/>
          <cell r="J1556"/>
          <cell r="K1556"/>
          <cell r="L1556"/>
          <cell r="M1556"/>
          <cell r="N1556"/>
          <cell r="O1556" t="str">
            <v>CLEANER</v>
          </cell>
          <cell r="P1556" t="str">
            <v>OPERATIONS AND LABOUR</v>
          </cell>
          <cell r="Q1556">
            <v>44500</v>
          </cell>
          <cell r="R1556" t="str">
            <v>T1</v>
          </cell>
          <cell r="S1556" t="str">
            <v>MALE</v>
          </cell>
          <cell r="T1556">
            <v>44500</v>
          </cell>
          <cell r="U1556">
            <v>44681</v>
          </cell>
          <cell r="V1556"/>
          <cell r="W1556" t="str">
            <v>SINGLE</v>
          </cell>
          <cell r="X1556">
            <v>1000</v>
          </cell>
          <cell r="Y1556" t="str">
            <v>Company provided</v>
          </cell>
          <cell r="Z1556" t="str">
            <v>Company provided</v>
          </cell>
          <cell r="AA1556" t="str">
            <v>Company provided</v>
          </cell>
          <cell r="AB1556"/>
          <cell r="AC1556"/>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cell r="BB1556"/>
          <cell r="BC1556"/>
          <cell r="BD1556"/>
          <cell r="BE1556"/>
          <cell r="BF1556"/>
          <cell r="BG1556"/>
          <cell r="BH1556"/>
          <cell r="BI1556"/>
          <cell r="BJ1556"/>
          <cell r="BK1556"/>
          <cell r="BL1556">
            <v>44732</v>
          </cell>
          <cell r="BM1556" t="str">
            <v>RESIGNATION</v>
          </cell>
          <cell r="BN1556" t="str">
            <v>FINAL EXIT</v>
          </cell>
          <cell r="BO1556" t="str">
            <v>CLEARED</v>
          </cell>
          <cell r="BP1556"/>
          <cell r="BQ1556"/>
          <cell r="BR1556"/>
          <cell r="BS1556" t="str">
            <v>SOFT SERVICES</v>
          </cell>
          <cell r="BT1556" t="e">
            <v>#N/A</v>
          </cell>
          <cell r="BU1556" t="str">
            <v>CLEANER</v>
          </cell>
          <cell r="BV1556"/>
        </row>
        <row r="1557">
          <cell r="D1557" t="str">
            <v>001555</v>
          </cell>
          <cell r="E1557" t="str">
            <v>INACTIVE</v>
          </cell>
          <cell r="F1557" t="str">
            <v>PURNA BAHADUR THAPA MAGAR</v>
          </cell>
          <cell r="G1557" t="str">
            <v>CLEANER - STATION</v>
          </cell>
          <cell r="H1557" t="str">
            <v>SOFT SERVICES</v>
          </cell>
          <cell r="I1557"/>
          <cell r="J1557"/>
          <cell r="K1557"/>
          <cell r="L1557"/>
          <cell r="M1557"/>
          <cell r="N1557"/>
          <cell r="O1557" t="str">
            <v>CLEANER</v>
          </cell>
          <cell r="P1557" t="str">
            <v>OPERATIONS AND LABOUR</v>
          </cell>
          <cell r="Q1557">
            <v>44500</v>
          </cell>
          <cell r="R1557" t="str">
            <v>T1</v>
          </cell>
          <cell r="S1557" t="str">
            <v>MALE</v>
          </cell>
          <cell r="T1557">
            <v>44500</v>
          </cell>
          <cell r="U1557">
            <v>44681</v>
          </cell>
          <cell r="V1557"/>
          <cell r="W1557" t="str">
            <v>SINGLE</v>
          </cell>
          <cell r="X1557">
            <v>1000</v>
          </cell>
          <cell r="Y1557" t="str">
            <v>Company provided</v>
          </cell>
          <cell r="Z1557" t="str">
            <v>Company provided</v>
          </cell>
          <cell r="AA1557" t="str">
            <v>Company provided</v>
          </cell>
          <cell r="AB1557"/>
          <cell r="AC1557"/>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cell r="BB1557"/>
          <cell r="BC1557"/>
          <cell r="BD1557"/>
          <cell r="BE1557"/>
          <cell r="BF1557"/>
          <cell r="BG1557"/>
          <cell r="BH1557"/>
          <cell r="BI1557"/>
          <cell r="BJ1557"/>
          <cell r="BK1557"/>
          <cell r="BL1557">
            <v>44844</v>
          </cell>
          <cell r="BM1557" t="str">
            <v>RESIGNATION</v>
          </cell>
          <cell r="BN1557" t="str">
            <v>FINAL EXIT</v>
          </cell>
          <cell r="BO1557" t="str">
            <v>CLEARED</v>
          </cell>
          <cell r="BP1557"/>
          <cell r="BQ1557"/>
          <cell r="BR1557"/>
          <cell r="BS1557" t="str">
            <v>SOFT SERVICES</v>
          </cell>
          <cell r="BT1557" t="e">
            <v>#N/A</v>
          </cell>
          <cell r="BU1557" t="str">
            <v>CLEANER</v>
          </cell>
          <cell r="BV1557"/>
        </row>
        <row r="1558">
          <cell r="D1558" t="str">
            <v>001556</v>
          </cell>
          <cell r="E1558" t="str">
            <v>INACTIVE</v>
          </cell>
          <cell r="F1558" t="str">
            <v>TIK KUMAR RAI</v>
          </cell>
          <cell r="G1558" t="str">
            <v>CLEANER - STATION</v>
          </cell>
          <cell r="H1558" t="str">
            <v>SOFT SERVICES</v>
          </cell>
          <cell r="I1558"/>
          <cell r="J1558"/>
          <cell r="K1558"/>
          <cell r="L1558"/>
          <cell r="M1558"/>
          <cell r="N1558"/>
          <cell r="O1558" t="str">
            <v>CLEANER</v>
          </cell>
          <cell r="P1558" t="str">
            <v>OPERATIONS AND LABOUR</v>
          </cell>
          <cell r="Q1558">
            <v>44500</v>
          </cell>
          <cell r="R1558" t="str">
            <v>T1</v>
          </cell>
          <cell r="S1558" t="str">
            <v>MALE</v>
          </cell>
          <cell r="T1558">
            <v>44500</v>
          </cell>
          <cell r="U1558">
            <v>44681</v>
          </cell>
          <cell r="V1558"/>
          <cell r="W1558" t="str">
            <v>SINGLE</v>
          </cell>
          <cell r="X1558">
            <v>1000</v>
          </cell>
          <cell r="Y1558" t="str">
            <v>Company provided</v>
          </cell>
          <cell r="Z1558" t="str">
            <v>Company provided</v>
          </cell>
          <cell r="AA1558" t="str">
            <v>Company provided</v>
          </cell>
          <cell r="AB1558"/>
          <cell r="AC1558"/>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NO HEALTH CARD</v>
          </cell>
          <cell r="AQ1558"/>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cell r="BB1558"/>
          <cell r="BC1558"/>
          <cell r="BD1558"/>
          <cell r="BE1558"/>
          <cell r="BF1558"/>
          <cell r="BG1558"/>
          <cell r="BH1558"/>
          <cell r="BI1558"/>
          <cell r="BJ1558"/>
          <cell r="BK1558"/>
          <cell r="BL1558">
            <v>44957</v>
          </cell>
          <cell r="BM1558" t="str">
            <v>RESIGNATION</v>
          </cell>
          <cell r="BN1558" t="str">
            <v>FINAL EXIT</v>
          </cell>
          <cell r="BO1558" t="str">
            <v>CLEARED</v>
          </cell>
          <cell r="BP1558"/>
          <cell r="BQ1558"/>
          <cell r="BR1558"/>
          <cell r="BS1558" t="str">
            <v>SOFT SERVICES</v>
          </cell>
          <cell r="BT1558" t="str">
            <v>SOFT SERVICES</v>
          </cell>
          <cell r="BU1558" t="str">
            <v>CLEANER</v>
          </cell>
          <cell r="BV1558"/>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cell r="M1559"/>
          <cell r="N1559" t="str">
            <v>QATAR UNIVERSITY</v>
          </cell>
          <cell r="O1559" t="str">
            <v>CLEANER</v>
          </cell>
          <cell r="P1559" t="str">
            <v>OPERATIONS AND LABOUR</v>
          </cell>
          <cell r="Q1559">
            <v>44500</v>
          </cell>
          <cell r="R1559" t="str">
            <v>T1</v>
          </cell>
          <cell r="S1559" t="str">
            <v>MALE</v>
          </cell>
          <cell r="T1559">
            <v>44500</v>
          </cell>
          <cell r="U1559">
            <v>44681</v>
          </cell>
          <cell r="V1559"/>
          <cell r="W1559" t="str">
            <v>SINGLE</v>
          </cell>
          <cell r="X1559">
            <v>1000</v>
          </cell>
          <cell r="Y1559" t="str">
            <v>Company provided</v>
          </cell>
          <cell r="Z1559" t="str">
            <v>Company provided</v>
          </cell>
          <cell r="AA1559" t="str">
            <v>Company provided</v>
          </cell>
          <cell r="AB1559"/>
          <cell r="AC1559"/>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cell r="BB1559"/>
          <cell r="BC1559"/>
          <cell r="BD1559"/>
          <cell r="BE1559"/>
          <cell r="BF1559"/>
          <cell r="BG1559"/>
          <cell r="BH1559"/>
          <cell r="BI1559"/>
          <cell r="BJ1559"/>
          <cell r="BK1559"/>
          <cell r="BL1559"/>
          <cell r="BM1559"/>
          <cell r="BN1559"/>
          <cell r="BO1559"/>
          <cell r="BP1559"/>
          <cell r="BQ1559"/>
          <cell r="BR1559"/>
          <cell r="BS1559" t="str">
            <v>SOFT SERVICES</v>
          </cell>
          <cell r="BT1559" t="str">
            <v>SOFT SERVICES</v>
          </cell>
          <cell r="BU1559" t="str">
            <v>CLEANER</v>
          </cell>
          <cell r="BV1559"/>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cell r="M1560"/>
          <cell r="N1560" t="str">
            <v>AL DOHA AL JADEDA</v>
          </cell>
          <cell r="O1560" t="str">
            <v>CLEANER</v>
          </cell>
          <cell r="P1560" t="str">
            <v>OPERATIONS AND LABOUR</v>
          </cell>
          <cell r="Q1560">
            <v>44500</v>
          </cell>
          <cell r="R1560" t="str">
            <v>T1</v>
          </cell>
          <cell r="S1560" t="str">
            <v>MALE</v>
          </cell>
          <cell r="T1560">
            <v>44500</v>
          </cell>
          <cell r="U1560">
            <v>44681</v>
          </cell>
          <cell r="V1560"/>
          <cell r="W1560" t="str">
            <v>SINGLE</v>
          </cell>
          <cell r="X1560">
            <v>1000</v>
          </cell>
          <cell r="Y1560" t="str">
            <v>Company provided</v>
          </cell>
          <cell r="Z1560" t="str">
            <v>Company provided</v>
          </cell>
          <cell r="AA1560" t="str">
            <v>Company provided</v>
          </cell>
          <cell r="AB1560"/>
          <cell r="AC1560"/>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cell r="BB1560">
            <v>30890776</v>
          </cell>
          <cell r="BC1560"/>
          <cell r="BD1560"/>
          <cell r="BE1560"/>
          <cell r="BF1560"/>
          <cell r="BG1560" t="str">
            <v>mandalindrajit107@gmail.com</v>
          </cell>
          <cell r="BH1560"/>
          <cell r="BI1560"/>
          <cell r="BJ1560"/>
          <cell r="BK1560"/>
          <cell r="BL1560"/>
          <cell r="BM1560"/>
          <cell r="BN1560"/>
          <cell r="BO1560"/>
          <cell r="BP1560"/>
          <cell r="BQ1560"/>
          <cell r="BR1560"/>
          <cell r="BS1560" t="str">
            <v>SOFT SERVICES</v>
          </cell>
          <cell r="BT1560" t="str">
            <v>SOFT SERVICES</v>
          </cell>
          <cell r="BU1560" t="str">
            <v>CLEANER</v>
          </cell>
          <cell r="BV1560"/>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cell r="M1561"/>
          <cell r="N1561" t="str">
            <v>LUSAIL</v>
          </cell>
          <cell r="O1561" t="str">
            <v>CLEANER</v>
          </cell>
          <cell r="P1561" t="str">
            <v>OPERATIONS AND LABOUR</v>
          </cell>
          <cell r="Q1561">
            <v>44500</v>
          </cell>
          <cell r="R1561" t="str">
            <v>T1</v>
          </cell>
          <cell r="S1561" t="str">
            <v>MALE</v>
          </cell>
          <cell r="T1561">
            <v>44500</v>
          </cell>
          <cell r="U1561">
            <v>44681</v>
          </cell>
          <cell r="V1561"/>
          <cell r="W1561" t="str">
            <v>SINGLE</v>
          </cell>
          <cell r="X1561">
            <v>1000</v>
          </cell>
          <cell r="Y1561" t="str">
            <v>Company provided</v>
          </cell>
          <cell r="Z1561" t="str">
            <v>Company provided</v>
          </cell>
          <cell r="AA1561" t="str">
            <v>Company provided</v>
          </cell>
          <cell r="AB1561"/>
          <cell r="AC1561"/>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cell r="BB1561">
            <v>74486367</v>
          </cell>
          <cell r="BC1561"/>
          <cell r="BD1561"/>
          <cell r="BE1561"/>
          <cell r="BF1561"/>
          <cell r="BG1561" t="str">
            <v xml:space="preserve">ramashishmandal29@gmail.com </v>
          </cell>
          <cell r="BH1561"/>
          <cell r="BI1561"/>
          <cell r="BJ1561"/>
          <cell r="BK1561"/>
          <cell r="BL1561"/>
          <cell r="BM1561"/>
          <cell r="BN1561"/>
          <cell r="BO1561"/>
          <cell r="BP1561"/>
          <cell r="BQ1561"/>
          <cell r="BR1561"/>
          <cell r="BS1561" t="str">
            <v>SOFT SERVICES</v>
          </cell>
          <cell r="BT1561" t="str">
            <v>SOFT SERVICES</v>
          </cell>
          <cell r="BU1561" t="str">
            <v>CLEANER</v>
          </cell>
          <cell r="BV1561"/>
        </row>
        <row r="1562">
          <cell r="D1562" t="str">
            <v>001560</v>
          </cell>
          <cell r="E1562" t="str">
            <v>INACTIVE</v>
          </cell>
          <cell r="F1562" t="str">
            <v>HIMAL NEPALI</v>
          </cell>
          <cell r="G1562" t="str">
            <v>CLEANER</v>
          </cell>
          <cell r="H1562" t="str">
            <v>SOFT SERVICES</v>
          </cell>
          <cell r="I1562"/>
          <cell r="J1562"/>
          <cell r="K1562"/>
          <cell r="L1562"/>
          <cell r="M1562"/>
          <cell r="N1562"/>
          <cell r="O1562" t="str">
            <v>CLEANER</v>
          </cell>
          <cell r="P1562" t="str">
            <v>OPERATIONS AND LABOUR</v>
          </cell>
          <cell r="Q1562">
            <v>44500</v>
          </cell>
          <cell r="R1562" t="str">
            <v>T1</v>
          </cell>
          <cell r="S1562" t="str">
            <v>MALE</v>
          </cell>
          <cell r="T1562">
            <v>44500</v>
          </cell>
          <cell r="U1562">
            <v>44681</v>
          </cell>
          <cell r="V1562"/>
          <cell r="W1562" t="str">
            <v>SINGLE</v>
          </cell>
          <cell r="X1562">
            <v>1000</v>
          </cell>
          <cell r="Y1562" t="str">
            <v>Company provided</v>
          </cell>
          <cell r="Z1562" t="str">
            <v>Company provided</v>
          </cell>
          <cell r="AA1562" t="str">
            <v>Company provided</v>
          </cell>
          <cell r="AB1562"/>
          <cell r="AC1562"/>
          <cell r="AD1562">
            <v>1000</v>
          </cell>
          <cell r="AE1562" t="str">
            <v>YES</v>
          </cell>
          <cell r="AF1562" t="str">
            <v>METRO</v>
          </cell>
          <cell r="AG1562" t="str">
            <v>NEPAL</v>
          </cell>
          <cell r="AH1562"/>
          <cell r="AI1562">
            <v>123</v>
          </cell>
          <cell r="AJ1562" t="str">
            <v>INACTIVE</v>
          </cell>
          <cell r="AK1562">
            <v>29552444559</v>
          </cell>
          <cell r="AL1562">
            <v>44865</v>
          </cell>
          <cell r="AM1562" t="str">
            <v>07328309</v>
          </cell>
          <cell r="AN1562">
            <v>41765</v>
          </cell>
          <cell r="AO1562">
            <v>45417</v>
          </cell>
          <cell r="AP1562"/>
          <cell r="AQ1562"/>
          <cell r="AR1562"/>
          <cell r="AS1562"/>
          <cell r="AT1562"/>
          <cell r="AU1562"/>
          <cell r="AV1562"/>
          <cell r="AW1562" t="str">
            <v>Not Ready</v>
          </cell>
          <cell r="AX1562">
            <v>21</v>
          </cell>
          <cell r="AY1562" t="str">
            <v>EVERY TWO YEARS</v>
          </cell>
          <cell r="AZ1562">
            <v>0.5</v>
          </cell>
          <cell r="BA1562"/>
          <cell r="BB1562"/>
          <cell r="BC1562"/>
          <cell r="BD1562"/>
          <cell r="BE1562"/>
          <cell r="BF1562"/>
          <cell r="BG1562"/>
          <cell r="BH1562"/>
          <cell r="BI1562"/>
          <cell r="BJ1562"/>
          <cell r="BK1562"/>
          <cell r="BL1562">
            <v>44569</v>
          </cell>
          <cell r="BM1562" t="str">
            <v>TERMINATION</v>
          </cell>
          <cell r="BN1562" t="str">
            <v>FINAL EXIT</v>
          </cell>
          <cell r="BO1562" t="str">
            <v>CLEARED</v>
          </cell>
          <cell r="BP1562"/>
          <cell r="BQ1562"/>
          <cell r="BR1562"/>
          <cell r="BS1562" t="str">
            <v>SOFT SERVICES</v>
          </cell>
          <cell r="BT1562" t="e">
            <v>#N/A</v>
          </cell>
          <cell r="BU1562" t="str">
            <v>CLEANER</v>
          </cell>
          <cell r="BV1562"/>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cell r="M1563"/>
          <cell r="N1563" t="str">
            <v>EDUCATION CITY</v>
          </cell>
          <cell r="O1563" t="str">
            <v>CLEANER</v>
          </cell>
          <cell r="P1563" t="str">
            <v>OPERATIONS AND LABOUR</v>
          </cell>
          <cell r="Q1563">
            <v>44500</v>
          </cell>
          <cell r="R1563" t="str">
            <v>T1</v>
          </cell>
          <cell r="S1563" t="str">
            <v>MALE</v>
          </cell>
          <cell r="T1563">
            <v>44500</v>
          </cell>
          <cell r="U1563">
            <v>44681</v>
          </cell>
          <cell r="V1563"/>
          <cell r="W1563" t="str">
            <v>SINGLE</v>
          </cell>
          <cell r="X1563">
            <v>1000</v>
          </cell>
          <cell r="Y1563" t="str">
            <v>Company provided</v>
          </cell>
          <cell r="Z1563" t="str">
            <v>Company provided</v>
          </cell>
          <cell r="AA1563" t="str">
            <v>Company provided</v>
          </cell>
          <cell r="AB1563"/>
          <cell r="AC1563"/>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cell r="BB1563">
            <v>74488043</v>
          </cell>
          <cell r="BC1563"/>
          <cell r="BD1563"/>
          <cell r="BE1563"/>
          <cell r="BF1563"/>
          <cell r="BG1563" t="str">
            <v>zeemnn445566@gmail.com</v>
          </cell>
          <cell r="BH1563"/>
          <cell r="BI1563"/>
          <cell r="BJ1563"/>
          <cell r="BK1563"/>
          <cell r="BL1563"/>
          <cell r="BM1563"/>
          <cell r="BN1563"/>
          <cell r="BO1563"/>
          <cell r="BP1563"/>
          <cell r="BQ1563"/>
          <cell r="BR1563"/>
          <cell r="BS1563" t="str">
            <v>SOFT SERVICES</v>
          </cell>
          <cell r="BT1563" t="str">
            <v>SOFT SERVICES</v>
          </cell>
          <cell r="BU1563" t="str">
            <v>CLEANER</v>
          </cell>
          <cell r="BV1563"/>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cell r="M1564"/>
          <cell r="N1564" t="str">
            <v>JOAAN</v>
          </cell>
          <cell r="O1564" t="str">
            <v>CLEANER</v>
          </cell>
          <cell r="P1564" t="str">
            <v>OPERATIONS AND LABOUR</v>
          </cell>
          <cell r="Q1564">
            <v>44500</v>
          </cell>
          <cell r="R1564" t="str">
            <v>T1</v>
          </cell>
          <cell r="S1564" t="str">
            <v>MALE</v>
          </cell>
          <cell r="T1564">
            <v>44500</v>
          </cell>
          <cell r="U1564">
            <v>44681</v>
          </cell>
          <cell r="V1564"/>
          <cell r="W1564" t="str">
            <v>SINGLE</v>
          </cell>
          <cell r="X1564">
            <v>1000</v>
          </cell>
          <cell r="Y1564" t="str">
            <v>Company provided</v>
          </cell>
          <cell r="Z1564" t="str">
            <v>Company provided</v>
          </cell>
          <cell r="AA1564" t="str">
            <v>Company provided</v>
          </cell>
          <cell r="AB1564"/>
          <cell r="AC1564"/>
          <cell r="AD1564">
            <v>1000</v>
          </cell>
          <cell r="AE1564" t="str">
            <v>YES</v>
          </cell>
          <cell r="AF1564" t="str">
            <v>METRO</v>
          </cell>
          <cell r="AG1564" t="str">
            <v>NEPAL</v>
          </cell>
          <cell r="AH1564">
            <v>36791</v>
          </cell>
          <cell r="AI1564">
            <v>22</v>
          </cell>
          <cell r="AJ1564" t="str">
            <v>ACIFM</v>
          </cell>
          <cell r="AK1564">
            <v>30052406956</v>
          </cell>
          <cell r="AL1564">
            <v>45230</v>
          </cell>
          <cell r="AM1564">
            <v>11733450</v>
          </cell>
          <cell r="AN1564">
            <v>43797</v>
          </cell>
          <cell r="AO1564">
            <v>47449</v>
          </cell>
          <cell r="AP1564" t="str">
            <v>NO HEALTH CARD</v>
          </cell>
          <cell r="AQ1564"/>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cell r="BB1564">
            <v>77420241</v>
          </cell>
          <cell r="BC1564"/>
          <cell r="BD1564"/>
          <cell r="BE1564"/>
          <cell r="BF1564"/>
          <cell r="BG1564" t="str">
            <v xml:space="preserve">shirtmg721@gmail.com </v>
          </cell>
          <cell r="BH1564"/>
          <cell r="BI1564"/>
          <cell r="BJ1564"/>
          <cell r="BK1564"/>
          <cell r="BL1564"/>
          <cell r="BM1564"/>
          <cell r="BN1564"/>
          <cell r="BO1564"/>
          <cell r="BP1564"/>
          <cell r="BQ1564"/>
          <cell r="BR1564"/>
          <cell r="BS1564" t="str">
            <v>SOFT SERVICES</v>
          </cell>
          <cell r="BT1564" t="str">
            <v>SOFT SERVICES</v>
          </cell>
          <cell r="BU1564" t="str">
            <v>CLEANER</v>
          </cell>
          <cell r="BV1564"/>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cell r="M1565"/>
          <cell r="N1565" t="str">
            <v>MUSHEIREB</v>
          </cell>
          <cell r="O1565" t="str">
            <v>CLEANER</v>
          </cell>
          <cell r="P1565" t="str">
            <v>OPERATIONS AND LABOUR</v>
          </cell>
          <cell r="Q1565">
            <v>44500</v>
          </cell>
          <cell r="R1565" t="str">
            <v>T1</v>
          </cell>
          <cell r="S1565" t="str">
            <v>MALE</v>
          </cell>
          <cell r="T1565">
            <v>44500</v>
          </cell>
          <cell r="U1565">
            <v>44681</v>
          </cell>
          <cell r="V1565"/>
          <cell r="W1565" t="str">
            <v>SINGLE</v>
          </cell>
          <cell r="X1565">
            <v>1000</v>
          </cell>
          <cell r="Y1565" t="str">
            <v>Company provided</v>
          </cell>
          <cell r="Z1565" t="str">
            <v>Company provided</v>
          </cell>
          <cell r="AA1565" t="str">
            <v>Company provided</v>
          </cell>
          <cell r="AB1565"/>
          <cell r="AC1565"/>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cell r="BB1565">
            <v>77120330</v>
          </cell>
          <cell r="BC1565"/>
          <cell r="BD1565"/>
          <cell r="BE1565"/>
          <cell r="BF1565"/>
          <cell r="BG1565" t="str">
            <v>bomjantamang23@gmail.com</v>
          </cell>
          <cell r="BH1565"/>
          <cell r="BI1565"/>
          <cell r="BJ1565"/>
          <cell r="BK1565"/>
          <cell r="BL1565"/>
          <cell r="BM1565"/>
          <cell r="BN1565"/>
          <cell r="BO1565"/>
          <cell r="BP1565"/>
          <cell r="BQ1565"/>
          <cell r="BR1565"/>
          <cell r="BS1565" t="str">
            <v>SOFT SERVICES</v>
          </cell>
          <cell r="BT1565" t="str">
            <v>SOFT SERVICES</v>
          </cell>
          <cell r="BU1565" t="str">
            <v>CLEANER</v>
          </cell>
          <cell r="BV1565"/>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cell r="M1566"/>
          <cell r="N1566" t="str">
            <v>OQBA IBN NAFIE</v>
          </cell>
          <cell r="O1566" t="str">
            <v>CLEANER</v>
          </cell>
          <cell r="P1566" t="str">
            <v>OPERATIONS AND LABOUR</v>
          </cell>
          <cell r="Q1566">
            <v>44500</v>
          </cell>
          <cell r="R1566" t="str">
            <v>T1</v>
          </cell>
          <cell r="S1566" t="str">
            <v>MALE</v>
          </cell>
          <cell r="T1566">
            <v>44500</v>
          </cell>
          <cell r="U1566">
            <v>44681</v>
          </cell>
          <cell r="V1566"/>
          <cell r="W1566" t="str">
            <v>SINGLE</v>
          </cell>
          <cell r="X1566">
            <v>1000</v>
          </cell>
          <cell r="Y1566" t="str">
            <v>Company provided</v>
          </cell>
          <cell r="Z1566" t="str">
            <v>Company provided</v>
          </cell>
          <cell r="AA1566" t="str">
            <v>Company provided</v>
          </cell>
          <cell r="AB1566"/>
          <cell r="AC1566"/>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cell r="BB1566">
            <v>74740737</v>
          </cell>
          <cell r="BC1566"/>
          <cell r="BD1566"/>
          <cell r="BE1566"/>
          <cell r="BF1566"/>
          <cell r="BG1566" t="str">
            <v>milanmangrati909@gmail.com</v>
          </cell>
          <cell r="BH1566"/>
          <cell r="BI1566"/>
          <cell r="BJ1566"/>
          <cell r="BK1566"/>
          <cell r="BL1566"/>
          <cell r="BM1566"/>
          <cell r="BN1566"/>
          <cell r="BO1566"/>
          <cell r="BP1566"/>
          <cell r="BQ1566"/>
          <cell r="BR1566"/>
          <cell r="BS1566" t="str">
            <v>SOFT SERVICES</v>
          </cell>
          <cell r="BT1566" t="str">
            <v>SOFT SERVICES</v>
          </cell>
          <cell r="BU1566" t="str">
            <v>CLEANER</v>
          </cell>
          <cell r="BV1566"/>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cell r="M1567"/>
          <cell r="N1567" t="str">
            <v>MUSHEIREB</v>
          </cell>
          <cell r="O1567" t="str">
            <v>CLEANER</v>
          </cell>
          <cell r="P1567" t="str">
            <v>OPERATIONS AND LABOUR</v>
          </cell>
          <cell r="Q1567">
            <v>44500</v>
          </cell>
          <cell r="R1567" t="str">
            <v>T1</v>
          </cell>
          <cell r="S1567" t="str">
            <v>MALE</v>
          </cell>
          <cell r="T1567">
            <v>44500</v>
          </cell>
          <cell r="U1567">
            <v>44681</v>
          </cell>
          <cell r="V1567"/>
          <cell r="W1567" t="str">
            <v>SINGLE</v>
          </cell>
          <cell r="X1567">
            <v>1000</v>
          </cell>
          <cell r="Y1567" t="str">
            <v>Company provided</v>
          </cell>
          <cell r="Z1567" t="str">
            <v>Company provided</v>
          </cell>
          <cell r="AA1567" t="str">
            <v>Company provided</v>
          </cell>
          <cell r="AB1567"/>
          <cell r="AC1567"/>
          <cell r="AD1567">
            <v>1000</v>
          </cell>
          <cell r="AE1567" t="str">
            <v>YES</v>
          </cell>
          <cell r="AF1567" t="str">
            <v>METRO</v>
          </cell>
          <cell r="AG1567" t="str">
            <v>NEPAL</v>
          </cell>
          <cell r="AH1567">
            <v>31688</v>
          </cell>
          <cell r="AI1567">
            <v>36</v>
          </cell>
          <cell r="AJ1567" t="str">
            <v>ACIFM</v>
          </cell>
          <cell r="AK1567">
            <v>28652432420</v>
          </cell>
          <cell r="AL1567">
            <v>44865</v>
          </cell>
          <cell r="AM1567">
            <v>10103791</v>
          </cell>
          <cell r="AN1567">
            <v>42696</v>
          </cell>
          <cell r="AO1567">
            <v>46347</v>
          </cell>
          <cell r="AP1567" t="str">
            <v>NO HEALTH CARD</v>
          </cell>
          <cell r="AQ1567"/>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cell r="BB1567">
            <v>74485963</v>
          </cell>
          <cell r="BC1567"/>
          <cell r="BD1567"/>
          <cell r="BE1567"/>
          <cell r="BF1567"/>
          <cell r="BG1567" t="str">
            <v>shivabhusal725@gmail.com</v>
          </cell>
          <cell r="BH1567"/>
          <cell r="BI1567"/>
          <cell r="BJ1567"/>
          <cell r="BK1567"/>
          <cell r="BL1567"/>
          <cell r="BM1567"/>
          <cell r="BN1567"/>
          <cell r="BO1567"/>
          <cell r="BP1567"/>
          <cell r="BQ1567"/>
          <cell r="BR1567"/>
          <cell r="BS1567" t="str">
            <v>SOFT SERVICES</v>
          </cell>
          <cell r="BT1567" t="str">
            <v>SOFT SERVICES</v>
          </cell>
          <cell r="BU1567" t="str">
            <v>CLEANER</v>
          </cell>
          <cell r="BV1567"/>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cell r="M1568"/>
          <cell r="N1568" t="str">
            <v>NETWORK</v>
          </cell>
          <cell r="O1568" t="str">
            <v>CLEANER</v>
          </cell>
          <cell r="P1568" t="str">
            <v>OPERATIONS AND LABOUR</v>
          </cell>
          <cell r="Q1568">
            <v>44500</v>
          </cell>
          <cell r="R1568" t="str">
            <v>T1</v>
          </cell>
          <cell r="S1568" t="str">
            <v>MALE</v>
          </cell>
          <cell r="T1568">
            <v>44500</v>
          </cell>
          <cell r="U1568">
            <v>44681</v>
          </cell>
          <cell r="V1568"/>
          <cell r="W1568" t="str">
            <v>SINGLE</v>
          </cell>
          <cell r="X1568">
            <v>1000</v>
          </cell>
          <cell r="Y1568" t="str">
            <v>Company provided</v>
          </cell>
          <cell r="Z1568" t="str">
            <v>Company provided</v>
          </cell>
          <cell r="AA1568" t="str">
            <v>Company provided</v>
          </cell>
          <cell r="AB1568"/>
          <cell r="AC1568"/>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cell r="BB1568">
            <v>74736565</v>
          </cell>
          <cell r="BC1568"/>
          <cell r="BD1568"/>
          <cell r="BE1568"/>
          <cell r="BF1568"/>
          <cell r="BG1568" t="str">
            <v>roykarki122@gmail.com</v>
          </cell>
          <cell r="BH1568"/>
          <cell r="BI1568"/>
          <cell r="BJ1568"/>
          <cell r="BK1568"/>
          <cell r="BL1568"/>
          <cell r="BM1568"/>
          <cell r="BN1568"/>
          <cell r="BO1568"/>
          <cell r="BP1568"/>
          <cell r="BQ1568"/>
          <cell r="BR1568"/>
          <cell r="BS1568" t="str">
            <v>SOFT SERVICES</v>
          </cell>
          <cell r="BT1568" t="str">
            <v>SOFT SERVICES</v>
          </cell>
          <cell r="BU1568" t="str">
            <v>CLEANER</v>
          </cell>
          <cell r="BV1568"/>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cell r="M1569"/>
          <cell r="N1569" t="str">
            <v>OQBA IBN NAFIE</v>
          </cell>
          <cell r="O1569" t="str">
            <v>CLEANER</v>
          </cell>
          <cell r="P1569" t="str">
            <v>OPERATIONS AND LABOUR</v>
          </cell>
          <cell r="Q1569">
            <v>44500</v>
          </cell>
          <cell r="R1569" t="str">
            <v>T1</v>
          </cell>
          <cell r="S1569" t="str">
            <v>MALE</v>
          </cell>
          <cell r="T1569">
            <v>44500</v>
          </cell>
          <cell r="U1569">
            <v>44681</v>
          </cell>
          <cell r="V1569"/>
          <cell r="W1569" t="str">
            <v>SINGLE</v>
          </cell>
          <cell r="X1569">
            <v>1000</v>
          </cell>
          <cell r="Y1569" t="str">
            <v>Company provided</v>
          </cell>
          <cell r="Z1569" t="str">
            <v>Company provided</v>
          </cell>
          <cell r="AA1569" t="str">
            <v>Company provided</v>
          </cell>
          <cell r="AB1569"/>
          <cell r="AC1569"/>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NO HEALTH CARD</v>
          </cell>
          <cell r="AQ1569"/>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cell r="BB1569"/>
          <cell r="BC1569"/>
          <cell r="BD1569"/>
          <cell r="BE1569"/>
          <cell r="BF1569"/>
          <cell r="BG1569"/>
          <cell r="BH1569"/>
          <cell r="BI1569"/>
          <cell r="BJ1569"/>
          <cell r="BK1569"/>
          <cell r="BL1569"/>
          <cell r="BM1569"/>
          <cell r="BN1569"/>
          <cell r="BO1569"/>
          <cell r="BP1569"/>
          <cell r="BQ1569"/>
          <cell r="BR1569"/>
          <cell r="BS1569" t="str">
            <v>SOFT SERVICES</v>
          </cell>
          <cell r="BT1569" t="str">
            <v>SOFT SERVICES</v>
          </cell>
          <cell r="BU1569" t="str">
            <v>CLEANER</v>
          </cell>
          <cell r="BV1569"/>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cell r="M1570"/>
          <cell r="N1570" t="str">
            <v>AL QASSAR</v>
          </cell>
          <cell r="O1570" t="str">
            <v>CLEANER</v>
          </cell>
          <cell r="P1570" t="str">
            <v>OPERATIONS AND LABOUR</v>
          </cell>
          <cell r="Q1570">
            <v>44500</v>
          </cell>
          <cell r="R1570" t="str">
            <v>T1</v>
          </cell>
          <cell r="S1570" t="str">
            <v>MALE</v>
          </cell>
          <cell r="T1570">
            <v>44500</v>
          </cell>
          <cell r="U1570">
            <v>44681</v>
          </cell>
          <cell r="V1570"/>
          <cell r="W1570" t="str">
            <v>SINGLE</v>
          </cell>
          <cell r="X1570">
            <v>1000</v>
          </cell>
          <cell r="Y1570" t="str">
            <v>Company provided</v>
          </cell>
          <cell r="Z1570" t="str">
            <v>Company provided</v>
          </cell>
          <cell r="AA1570" t="str">
            <v>Company provided</v>
          </cell>
          <cell r="AB1570"/>
          <cell r="AC1570"/>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cell r="BB1570">
            <v>74741182</v>
          </cell>
          <cell r="BC1570"/>
          <cell r="BD1570"/>
          <cell r="BE1570"/>
          <cell r="BF1570"/>
          <cell r="BG1570" t="str">
            <v>subedirajen52@gmail.com</v>
          </cell>
          <cell r="BH1570"/>
          <cell r="BI1570"/>
          <cell r="BJ1570"/>
          <cell r="BK1570"/>
          <cell r="BL1570"/>
          <cell r="BM1570"/>
          <cell r="BN1570"/>
          <cell r="BO1570"/>
          <cell r="BP1570"/>
          <cell r="BQ1570"/>
          <cell r="BR1570"/>
          <cell r="BS1570" t="str">
            <v>SOFT SERVICES</v>
          </cell>
          <cell r="BT1570" t="str">
            <v>SOFT SERVICES</v>
          </cell>
          <cell r="BU1570" t="str">
            <v>CLEANER</v>
          </cell>
          <cell r="BV1570"/>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cell r="M1571"/>
          <cell r="N1571" t="str">
            <v>MUSHEIREB</v>
          </cell>
          <cell r="O1571" t="str">
            <v>CLEANER</v>
          </cell>
          <cell r="P1571" t="str">
            <v>OPERATIONS AND LABOUR</v>
          </cell>
          <cell r="Q1571">
            <v>44500</v>
          </cell>
          <cell r="R1571" t="str">
            <v>T1</v>
          </cell>
          <cell r="S1571" t="str">
            <v>MALE</v>
          </cell>
          <cell r="T1571">
            <v>44500</v>
          </cell>
          <cell r="U1571">
            <v>44681</v>
          </cell>
          <cell r="V1571"/>
          <cell r="W1571" t="str">
            <v>SINGLE</v>
          </cell>
          <cell r="X1571">
            <v>1000</v>
          </cell>
          <cell r="Y1571" t="str">
            <v>Company provided</v>
          </cell>
          <cell r="Z1571" t="str">
            <v>Company provided</v>
          </cell>
          <cell r="AA1571" t="str">
            <v>Company provided</v>
          </cell>
          <cell r="AB1571"/>
          <cell r="AC1571"/>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cell r="BB1571">
            <v>77407798</v>
          </cell>
          <cell r="BC1571"/>
          <cell r="BD1571"/>
          <cell r="BE1571"/>
          <cell r="BF1571"/>
          <cell r="BG1571" t="str">
            <v>dhiraj.niraj9@gmail.com</v>
          </cell>
          <cell r="BH1571"/>
          <cell r="BI1571"/>
          <cell r="BJ1571"/>
          <cell r="BK1571"/>
          <cell r="BL1571"/>
          <cell r="BM1571"/>
          <cell r="BN1571"/>
          <cell r="BO1571"/>
          <cell r="BP1571"/>
          <cell r="BQ1571"/>
          <cell r="BR1571"/>
          <cell r="BS1571" t="str">
            <v>SOFT SERVICES</v>
          </cell>
          <cell r="BT1571" t="str">
            <v>SOFT SERVICES</v>
          </cell>
          <cell r="BU1571" t="str">
            <v>CLEANER</v>
          </cell>
          <cell r="BV1571"/>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cell r="M1572"/>
          <cell r="N1572" t="str">
            <v>NETWORK</v>
          </cell>
          <cell r="O1572" t="str">
            <v>CLEANER</v>
          </cell>
          <cell r="P1572" t="str">
            <v>OPERATIONS AND LABOUR</v>
          </cell>
          <cell r="Q1572">
            <v>44500</v>
          </cell>
          <cell r="R1572" t="str">
            <v>T1</v>
          </cell>
          <cell r="S1572" t="str">
            <v>MALE</v>
          </cell>
          <cell r="T1572">
            <v>44500</v>
          </cell>
          <cell r="U1572">
            <v>44681</v>
          </cell>
          <cell r="V1572"/>
          <cell r="W1572" t="str">
            <v>SINGLE</v>
          </cell>
          <cell r="X1572">
            <v>1000</v>
          </cell>
          <cell r="Y1572" t="str">
            <v>Company provided</v>
          </cell>
          <cell r="Z1572" t="str">
            <v>Company provided</v>
          </cell>
          <cell r="AA1572" t="str">
            <v>Company provided</v>
          </cell>
          <cell r="AB1572"/>
          <cell r="AC1572"/>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cell r="BB1572">
            <v>77407808</v>
          </cell>
          <cell r="BC1572"/>
          <cell r="BD1572"/>
          <cell r="BE1572"/>
          <cell r="BF1572"/>
          <cell r="BG1572" t="str">
            <v>manhendrapoudel@gmail.com</v>
          </cell>
          <cell r="BH1572"/>
          <cell r="BI1572"/>
          <cell r="BJ1572"/>
          <cell r="BK1572"/>
          <cell r="BL1572"/>
          <cell r="BM1572"/>
          <cell r="BN1572"/>
          <cell r="BO1572"/>
          <cell r="BP1572"/>
          <cell r="BQ1572"/>
          <cell r="BR1572"/>
          <cell r="BS1572" t="str">
            <v>SOFT SERVICES</v>
          </cell>
          <cell r="BT1572" t="str">
            <v>SOFT SERVICES</v>
          </cell>
          <cell r="BU1572" t="str">
            <v>CLEANER</v>
          </cell>
          <cell r="BV1572"/>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cell r="M1573"/>
          <cell r="N1573" t="str">
            <v>LUSAIL</v>
          </cell>
          <cell r="O1573" t="str">
            <v>CLEANER</v>
          </cell>
          <cell r="P1573" t="str">
            <v>OPERATIONS AND LABOUR</v>
          </cell>
          <cell r="Q1573">
            <v>44500</v>
          </cell>
          <cell r="R1573" t="str">
            <v>T1</v>
          </cell>
          <cell r="S1573" t="str">
            <v>MALE</v>
          </cell>
          <cell r="T1573">
            <v>44500</v>
          </cell>
          <cell r="U1573">
            <v>44681</v>
          </cell>
          <cell r="V1573"/>
          <cell r="W1573" t="str">
            <v>SINGLE</v>
          </cell>
          <cell r="X1573">
            <v>1000</v>
          </cell>
          <cell r="Y1573" t="str">
            <v>Company provided</v>
          </cell>
          <cell r="Z1573" t="str">
            <v>Company provided</v>
          </cell>
          <cell r="AA1573" t="str">
            <v>Company provided</v>
          </cell>
          <cell r="AB1573"/>
          <cell r="AC1573"/>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cell r="BB1573">
            <v>74737873</v>
          </cell>
          <cell r="BC1573"/>
          <cell r="BD1573"/>
          <cell r="BE1573"/>
          <cell r="BF1573"/>
          <cell r="BG1573" t="str">
            <v>sumangotama6@gmail.com</v>
          </cell>
          <cell r="BH1573"/>
          <cell r="BI1573"/>
          <cell r="BJ1573"/>
          <cell r="BK1573"/>
          <cell r="BL1573"/>
          <cell r="BM1573"/>
          <cell r="BN1573"/>
          <cell r="BO1573"/>
          <cell r="BP1573"/>
          <cell r="BQ1573"/>
          <cell r="BR1573"/>
          <cell r="BS1573" t="str">
            <v>SOFT SERVICES</v>
          </cell>
          <cell r="BT1573" t="str">
            <v>SOFT SERVICES</v>
          </cell>
          <cell r="BU1573" t="str">
            <v>CLEANER</v>
          </cell>
          <cell r="BV1573"/>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cell r="M1574"/>
          <cell r="N1574" t="str">
            <v>AL RIFFA</v>
          </cell>
          <cell r="O1574" t="str">
            <v>CLEANER</v>
          </cell>
          <cell r="P1574" t="str">
            <v>OPERATIONS AND LABOUR</v>
          </cell>
          <cell r="Q1574">
            <v>44500</v>
          </cell>
          <cell r="R1574" t="str">
            <v>T1</v>
          </cell>
          <cell r="S1574" t="str">
            <v>MALE</v>
          </cell>
          <cell r="T1574">
            <v>44500</v>
          </cell>
          <cell r="U1574">
            <v>44681</v>
          </cell>
          <cell r="V1574"/>
          <cell r="W1574" t="str">
            <v>SINGLE</v>
          </cell>
          <cell r="X1574">
            <v>1000</v>
          </cell>
          <cell r="Y1574" t="str">
            <v>Company provided</v>
          </cell>
          <cell r="Z1574" t="str">
            <v>Company provided</v>
          </cell>
          <cell r="AA1574" t="str">
            <v>Company provided</v>
          </cell>
          <cell r="AB1574"/>
          <cell r="AC1574"/>
          <cell r="AD1574">
            <v>1000</v>
          </cell>
          <cell r="AE1574" t="str">
            <v>YES</v>
          </cell>
          <cell r="AF1574" t="str">
            <v>METRO</v>
          </cell>
          <cell r="AG1574" t="str">
            <v>NEPAL</v>
          </cell>
          <cell r="AH1574">
            <v>36809</v>
          </cell>
          <cell r="AI1574">
            <v>22</v>
          </cell>
          <cell r="AJ1574" t="str">
            <v>ACIFM</v>
          </cell>
          <cell r="AK1574">
            <v>30052406958</v>
          </cell>
          <cell r="AL1574">
            <v>45230</v>
          </cell>
          <cell r="AM1574">
            <v>11731350</v>
          </cell>
          <cell r="AN1574">
            <v>43796</v>
          </cell>
          <cell r="AO1574">
            <v>47448</v>
          </cell>
          <cell r="AP1574" t="str">
            <v>NO HEALTH CARD</v>
          </cell>
          <cell r="AQ1574"/>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cell r="BB1574">
            <v>74482094</v>
          </cell>
          <cell r="BC1574"/>
          <cell r="BD1574"/>
          <cell r="BE1574"/>
          <cell r="BF1574"/>
          <cell r="BG1574" t="str">
            <v>charleyboii7@gmail.com</v>
          </cell>
          <cell r="BH1574"/>
          <cell r="BI1574"/>
          <cell r="BJ1574"/>
          <cell r="BK1574"/>
          <cell r="BL1574"/>
          <cell r="BM1574"/>
          <cell r="BN1574"/>
          <cell r="BO1574"/>
          <cell r="BP1574"/>
          <cell r="BQ1574"/>
          <cell r="BR1574"/>
          <cell r="BS1574" t="str">
            <v>SOFT SERVICES</v>
          </cell>
          <cell r="BT1574" t="str">
            <v>SOFT SERVICES</v>
          </cell>
          <cell r="BU1574" t="str">
            <v>CLEANER</v>
          </cell>
          <cell r="BV1574"/>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cell r="M1575"/>
          <cell r="N1575" t="str">
            <v>UMM GHUWAILINA</v>
          </cell>
          <cell r="O1575" t="str">
            <v>CLEANER</v>
          </cell>
          <cell r="P1575" t="str">
            <v>OPERATIONS AND LABOUR</v>
          </cell>
          <cell r="Q1575">
            <v>44500</v>
          </cell>
          <cell r="R1575" t="str">
            <v>T1</v>
          </cell>
          <cell r="S1575" t="str">
            <v>MALE</v>
          </cell>
          <cell r="T1575">
            <v>44500</v>
          </cell>
          <cell r="U1575">
            <v>44681</v>
          </cell>
          <cell r="V1575"/>
          <cell r="W1575" t="str">
            <v>SINGLE</v>
          </cell>
          <cell r="X1575">
            <v>1000</v>
          </cell>
          <cell r="Y1575" t="str">
            <v>Company provided</v>
          </cell>
          <cell r="Z1575" t="str">
            <v>Company provided</v>
          </cell>
          <cell r="AA1575" t="str">
            <v>Company provided</v>
          </cell>
          <cell r="AB1575"/>
          <cell r="AC1575"/>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NO HEALTH CARD</v>
          </cell>
          <cell r="AQ1575"/>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cell r="BB1575"/>
          <cell r="BC1575"/>
          <cell r="BD1575"/>
          <cell r="BE1575"/>
          <cell r="BF1575"/>
          <cell r="BG1575"/>
          <cell r="BH1575"/>
          <cell r="BI1575"/>
          <cell r="BJ1575"/>
          <cell r="BK1575"/>
          <cell r="BL1575"/>
          <cell r="BM1575"/>
          <cell r="BN1575"/>
          <cell r="BO1575"/>
          <cell r="BP1575"/>
          <cell r="BQ1575"/>
          <cell r="BR1575"/>
          <cell r="BS1575" t="str">
            <v>SOFT SERVICES</v>
          </cell>
          <cell r="BT1575" t="str">
            <v>SOFT SERVICES</v>
          </cell>
          <cell r="BU1575" t="str">
            <v>CLEANER</v>
          </cell>
          <cell r="BV1575"/>
        </row>
        <row r="1576">
          <cell r="D1576" t="str">
            <v>001574</v>
          </cell>
          <cell r="E1576" t="str">
            <v>INACTIVE</v>
          </cell>
          <cell r="F1576" t="str">
            <v>AMAR KUMAR SAH</v>
          </cell>
          <cell r="G1576" t="str">
            <v>CLEANER</v>
          </cell>
          <cell r="H1576" t="str">
            <v>SOFT SERVICES</v>
          </cell>
          <cell r="I1576"/>
          <cell r="J1576"/>
          <cell r="K1576"/>
          <cell r="L1576"/>
          <cell r="M1576"/>
          <cell r="N1576"/>
          <cell r="O1576" t="str">
            <v>CLEANER</v>
          </cell>
          <cell r="P1576" t="str">
            <v>OPERATIONS AND LABOUR</v>
          </cell>
          <cell r="Q1576">
            <v>44500</v>
          </cell>
          <cell r="R1576" t="str">
            <v>T1</v>
          </cell>
          <cell r="S1576" t="str">
            <v>MALE</v>
          </cell>
          <cell r="T1576">
            <v>44500</v>
          </cell>
          <cell r="U1576">
            <v>44681</v>
          </cell>
          <cell r="V1576"/>
          <cell r="W1576" t="str">
            <v>SINGLE</v>
          </cell>
          <cell r="X1576">
            <v>1000</v>
          </cell>
          <cell r="Y1576" t="str">
            <v>Company provided</v>
          </cell>
          <cell r="Z1576" t="str">
            <v>Company provided</v>
          </cell>
          <cell r="AA1576" t="str">
            <v>Company provided</v>
          </cell>
          <cell r="AB1576"/>
          <cell r="AC1576"/>
          <cell r="AD1576">
            <v>1000</v>
          </cell>
          <cell r="AE1576" t="str">
            <v>YES</v>
          </cell>
          <cell r="AF1576" t="str">
            <v>METRO</v>
          </cell>
          <cell r="AG1576" t="str">
            <v>NEPAL</v>
          </cell>
          <cell r="AH1576">
            <v>35355</v>
          </cell>
          <cell r="AI1576">
            <v>26</v>
          </cell>
          <cell r="AJ1576" t="str">
            <v>INACTIVE</v>
          </cell>
          <cell r="AK1576">
            <v>29652439364</v>
          </cell>
          <cell r="AL1576">
            <v>44865</v>
          </cell>
          <cell r="AM1576">
            <v>10641495</v>
          </cell>
          <cell r="AN1576">
            <v>43058</v>
          </cell>
          <cell r="AO1576">
            <v>46709</v>
          </cell>
          <cell r="AP1576" t="str">
            <v>NO HEALTH CARD</v>
          </cell>
          <cell r="AQ1576"/>
          <cell r="AR1576"/>
          <cell r="AS1576"/>
          <cell r="AT1576"/>
          <cell r="AU1576"/>
          <cell r="AV1576"/>
          <cell r="AW1576" t="str">
            <v>Not Ready</v>
          </cell>
          <cell r="AX1576">
            <v>21</v>
          </cell>
          <cell r="AY1576" t="str">
            <v>EVERY TWO YEARS</v>
          </cell>
          <cell r="AZ1576">
            <v>0.5</v>
          </cell>
          <cell r="BA1576"/>
          <cell r="BB1576"/>
          <cell r="BC1576"/>
          <cell r="BD1576"/>
          <cell r="BE1576"/>
          <cell r="BF1576"/>
          <cell r="BG1576"/>
          <cell r="BH1576"/>
          <cell r="BI1576"/>
          <cell r="BJ1576"/>
          <cell r="BK1576"/>
          <cell r="BL1576">
            <v>44607</v>
          </cell>
          <cell r="BM1576" t="str">
            <v>TERMINATION</v>
          </cell>
          <cell r="BN1576" t="str">
            <v>FINAL EXIT</v>
          </cell>
          <cell r="BO1576" t="str">
            <v>CLEARED</v>
          </cell>
          <cell r="BP1576"/>
          <cell r="BQ1576"/>
          <cell r="BR1576"/>
          <cell r="BS1576" t="str">
            <v>SOFT SERVICES</v>
          </cell>
          <cell r="BT1576" t="e">
            <v>#N/A</v>
          </cell>
          <cell r="BU1576" t="str">
            <v>CLEANER</v>
          </cell>
          <cell r="BV1576"/>
        </row>
        <row r="1577">
          <cell r="D1577" t="str">
            <v>001575</v>
          </cell>
          <cell r="E1577" t="str">
            <v>INACTIVE</v>
          </cell>
          <cell r="F1577" t="str">
            <v>GEORGE NJENGA MBUGUA</v>
          </cell>
          <cell r="G1577" t="str">
            <v>CLEANER</v>
          </cell>
          <cell r="H1577" t="str">
            <v>SOFT SERVICES</v>
          </cell>
          <cell r="I1577"/>
          <cell r="J1577"/>
          <cell r="K1577"/>
          <cell r="L1577"/>
          <cell r="M1577"/>
          <cell r="N1577"/>
          <cell r="O1577" t="str">
            <v>CLEANER</v>
          </cell>
          <cell r="P1577" t="str">
            <v>OPERATIONS AND LABOUR</v>
          </cell>
          <cell r="Q1577">
            <v>44501</v>
          </cell>
          <cell r="R1577" t="str">
            <v>T1</v>
          </cell>
          <cell r="S1577" t="str">
            <v>MALE</v>
          </cell>
          <cell r="T1577">
            <v>44501</v>
          </cell>
          <cell r="U1577">
            <v>44682</v>
          </cell>
          <cell r="V1577"/>
          <cell r="W1577" t="str">
            <v>SINGLE</v>
          </cell>
          <cell r="X1577">
            <v>1000</v>
          </cell>
          <cell r="Y1577" t="str">
            <v>Company provided</v>
          </cell>
          <cell r="Z1577" t="str">
            <v>Company provided</v>
          </cell>
          <cell r="AA1577" t="str">
            <v>Company provided</v>
          </cell>
          <cell r="AB1577"/>
          <cell r="AC1577"/>
          <cell r="AD1577">
            <v>1000</v>
          </cell>
          <cell r="AE1577" t="str">
            <v>YES</v>
          </cell>
          <cell r="AF1577" t="str">
            <v>METRO</v>
          </cell>
          <cell r="AG1577" t="str">
            <v>KENYA</v>
          </cell>
          <cell r="AH1577"/>
          <cell r="AI1577">
            <v>123</v>
          </cell>
          <cell r="AJ1577" t="str">
            <v>INACTIVE</v>
          </cell>
          <cell r="AK1577">
            <v>28640404067</v>
          </cell>
          <cell r="AL1577">
            <v>44866</v>
          </cell>
          <cell r="AM1577" t="str">
            <v>A2464744</v>
          </cell>
          <cell r="AN1577">
            <v>42726</v>
          </cell>
          <cell r="AO1577">
            <v>46074</v>
          </cell>
          <cell r="AP1577" t="str">
            <v>NO HEALTH CARD</v>
          </cell>
          <cell r="AQ1577"/>
          <cell r="AR1577"/>
          <cell r="AS1577"/>
          <cell r="AT1577"/>
          <cell r="AU1577"/>
          <cell r="AV1577"/>
          <cell r="AW1577" t="str">
            <v>Not Ready</v>
          </cell>
          <cell r="AX1577">
            <v>21</v>
          </cell>
          <cell r="AY1577" t="str">
            <v>EVERY TWO YEARS</v>
          </cell>
          <cell r="AZ1577">
            <v>0.5</v>
          </cell>
          <cell r="BA1577"/>
          <cell r="BB1577"/>
          <cell r="BC1577"/>
          <cell r="BD1577"/>
          <cell r="BE1577"/>
          <cell r="BF1577"/>
          <cell r="BG1577"/>
          <cell r="BH1577"/>
          <cell r="BI1577"/>
          <cell r="BJ1577"/>
          <cell r="BK1577"/>
          <cell r="BL1577">
            <v>44566</v>
          </cell>
          <cell r="BM1577" t="str">
            <v>TERMINATION</v>
          </cell>
          <cell r="BN1577" t="str">
            <v>FINAL EXIT</v>
          </cell>
          <cell r="BO1577" t="str">
            <v>CLEARED</v>
          </cell>
          <cell r="BP1577"/>
          <cell r="BQ1577"/>
          <cell r="BR1577"/>
          <cell r="BS1577" t="str">
            <v>SOFT SERVICES</v>
          </cell>
          <cell r="BT1577" t="e">
            <v>#N/A</v>
          </cell>
          <cell r="BU1577" t="str">
            <v>CLEANER</v>
          </cell>
          <cell r="BV1577"/>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cell r="M1578"/>
          <cell r="N1578" t="str">
            <v>CORNICHE</v>
          </cell>
          <cell r="O1578" t="str">
            <v>CLEANER</v>
          </cell>
          <cell r="P1578" t="str">
            <v>OPERATIONS AND LABOUR</v>
          </cell>
          <cell r="Q1578">
            <v>44501</v>
          </cell>
          <cell r="R1578" t="str">
            <v>T1</v>
          </cell>
          <cell r="S1578" t="str">
            <v>MALE</v>
          </cell>
          <cell r="T1578">
            <v>44501</v>
          </cell>
          <cell r="U1578">
            <v>44682</v>
          </cell>
          <cell r="V1578"/>
          <cell r="W1578" t="str">
            <v>SINGLE</v>
          </cell>
          <cell r="X1578">
            <v>1000</v>
          </cell>
          <cell r="Y1578" t="str">
            <v>Company provided</v>
          </cell>
          <cell r="Z1578" t="str">
            <v>Company provided</v>
          </cell>
          <cell r="AA1578" t="str">
            <v>Company provided</v>
          </cell>
          <cell r="AB1578"/>
          <cell r="AC1578"/>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cell r="BB1578">
            <v>77806084</v>
          </cell>
          <cell r="BC1578"/>
          <cell r="BD1578"/>
          <cell r="BE1578"/>
          <cell r="BF1578"/>
          <cell r="BG1578" t="str">
            <v>kefarmasese@gmail.com</v>
          </cell>
          <cell r="BH1578"/>
          <cell r="BI1578"/>
          <cell r="BJ1578"/>
          <cell r="BK1578"/>
          <cell r="BL1578"/>
          <cell r="BM1578"/>
          <cell r="BN1578"/>
          <cell r="BO1578"/>
          <cell r="BP1578"/>
          <cell r="BQ1578"/>
          <cell r="BR1578"/>
          <cell r="BS1578" t="str">
            <v>SOFT SERVICES</v>
          </cell>
          <cell r="BT1578" t="str">
            <v>SOFT SERVICES</v>
          </cell>
          <cell r="BU1578" t="str">
            <v>CLEANER</v>
          </cell>
          <cell r="BV1578"/>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cell r="M1579"/>
          <cell r="N1579" t="str">
            <v>QATAR UNIVERSITY</v>
          </cell>
          <cell r="O1579" t="str">
            <v>CLEANER</v>
          </cell>
          <cell r="P1579" t="str">
            <v>OPERATIONS AND LABOUR</v>
          </cell>
          <cell r="Q1579">
            <v>44501</v>
          </cell>
          <cell r="R1579" t="str">
            <v>T1</v>
          </cell>
          <cell r="S1579" t="str">
            <v>MALE</v>
          </cell>
          <cell r="T1579">
            <v>44501</v>
          </cell>
          <cell r="U1579">
            <v>44682</v>
          </cell>
          <cell r="V1579"/>
          <cell r="W1579" t="str">
            <v>SINGLE</v>
          </cell>
          <cell r="X1579">
            <v>1000</v>
          </cell>
          <cell r="Y1579" t="str">
            <v>Company provided</v>
          </cell>
          <cell r="Z1579" t="str">
            <v>Company provided</v>
          </cell>
          <cell r="AA1579" t="str">
            <v>Company provided</v>
          </cell>
          <cell r="AB1579"/>
          <cell r="AC1579"/>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cell r="BB1579">
            <v>31341744</v>
          </cell>
          <cell r="BC1579"/>
          <cell r="BD1579"/>
          <cell r="BE1579"/>
          <cell r="BF1579"/>
          <cell r="BG1579" t="str">
            <v>patrickmaina1107@gmail.com</v>
          </cell>
          <cell r="BH1579"/>
          <cell r="BI1579"/>
          <cell r="BJ1579"/>
          <cell r="BK1579"/>
          <cell r="BL1579"/>
          <cell r="BM1579"/>
          <cell r="BN1579"/>
          <cell r="BO1579"/>
          <cell r="BP1579"/>
          <cell r="BQ1579"/>
          <cell r="BR1579"/>
          <cell r="BS1579" t="str">
            <v>SOFT SERVICES</v>
          </cell>
          <cell r="BT1579" t="str">
            <v>SOFT SERVICES</v>
          </cell>
          <cell r="BU1579" t="str">
            <v>CLEANER</v>
          </cell>
          <cell r="BV1579"/>
        </row>
        <row r="1580">
          <cell r="D1580" t="str">
            <v>001578</v>
          </cell>
          <cell r="E1580" t="str">
            <v>INACTIVE</v>
          </cell>
          <cell r="F1580" t="str">
            <v>ASMITA TAMANG</v>
          </cell>
          <cell r="G1580" t="str">
            <v>CLEANER - STATION</v>
          </cell>
          <cell r="H1580" t="str">
            <v>SOFT SERVICES</v>
          </cell>
          <cell r="I1580"/>
          <cell r="J1580"/>
          <cell r="K1580"/>
          <cell r="L1580"/>
          <cell r="M1580"/>
          <cell r="N1580"/>
          <cell r="O1580" t="str">
            <v>CLEANER</v>
          </cell>
          <cell r="P1580" t="str">
            <v>OPERATIONS AND LABOUR</v>
          </cell>
          <cell r="Q1580">
            <v>44501</v>
          </cell>
          <cell r="R1580" t="str">
            <v>T1</v>
          </cell>
          <cell r="S1580" t="str">
            <v>FEMALE</v>
          </cell>
          <cell r="T1580">
            <v>44501</v>
          </cell>
          <cell r="U1580">
            <v>44682</v>
          </cell>
          <cell r="V1580"/>
          <cell r="W1580" t="str">
            <v>SINGLE</v>
          </cell>
          <cell r="X1580">
            <v>1000</v>
          </cell>
          <cell r="Y1580" t="str">
            <v>Company provided</v>
          </cell>
          <cell r="Z1580" t="str">
            <v>Company provided</v>
          </cell>
          <cell r="AA1580" t="str">
            <v>Company provided</v>
          </cell>
          <cell r="AB1580"/>
          <cell r="AC1580"/>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cell r="BB1580"/>
          <cell r="BC1580"/>
          <cell r="BD1580"/>
          <cell r="BE1580"/>
          <cell r="BF1580"/>
          <cell r="BG1580"/>
          <cell r="BH1580"/>
          <cell r="BI1580"/>
          <cell r="BJ1580"/>
          <cell r="BK1580"/>
          <cell r="BL1580">
            <v>44973</v>
          </cell>
          <cell r="BM1580" t="str">
            <v>RESIGNATION</v>
          </cell>
          <cell r="BN1580" t="str">
            <v>SPONSORSHIP TRANSFER</v>
          </cell>
          <cell r="BO1580" t="str">
            <v>CLEARED</v>
          </cell>
          <cell r="BP1580"/>
          <cell r="BQ1580"/>
          <cell r="BR1580"/>
          <cell r="BS1580" t="str">
            <v>SOFT SERVICES</v>
          </cell>
          <cell r="BT1580" t="str">
            <v>SOFT SERVICES</v>
          </cell>
          <cell r="BU1580" t="str">
            <v>CLEANER</v>
          </cell>
          <cell r="BV1580"/>
        </row>
        <row r="1581">
          <cell r="D1581" t="str">
            <v>001579</v>
          </cell>
          <cell r="E1581" t="str">
            <v>INACTIVE</v>
          </cell>
          <cell r="F1581" t="str">
            <v>TOM ERNEST WANGONDU</v>
          </cell>
          <cell r="G1581" t="str">
            <v>FLS MECHANICAL TECHNICIAN</v>
          </cell>
          <cell r="H1581" t="str">
            <v>MEP</v>
          </cell>
          <cell r="I1581"/>
          <cell r="J1581"/>
          <cell r="K1581"/>
          <cell r="L1581"/>
          <cell r="M1581"/>
          <cell r="N1581"/>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cell r="AC1581"/>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cell r="BC1581"/>
          <cell r="BD1581"/>
          <cell r="BE1581"/>
          <cell r="BF1581"/>
          <cell r="BG1581"/>
          <cell r="BH1581"/>
          <cell r="BI1581"/>
          <cell r="BJ1581"/>
          <cell r="BK1581"/>
          <cell r="BL1581">
            <v>44880</v>
          </cell>
          <cell r="BM1581" t="str">
            <v>RESIGNATION</v>
          </cell>
          <cell r="BN1581" t="str">
            <v>SPONSORSHIP TRANSFER</v>
          </cell>
          <cell r="BO1581" t="str">
            <v>CLEARED</v>
          </cell>
          <cell r="BP1581"/>
          <cell r="BQ1581"/>
          <cell r="BR1581"/>
          <cell r="BS1581" t="str">
            <v>HARD SERVICES-MECHANICAL</v>
          </cell>
          <cell r="BT1581" t="e">
            <v>#N/A</v>
          </cell>
          <cell r="BU1581" t="str">
            <v>TECHNICIAN</v>
          </cell>
          <cell r="BV1581"/>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cell r="M1582"/>
          <cell r="N1582" t="str">
            <v>WEST BAY</v>
          </cell>
          <cell r="O1582" t="str">
            <v>CLEANER</v>
          </cell>
          <cell r="P1582" t="str">
            <v>OPERATIONS AND LABOUR</v>
          </cell>
          <cell r="Q1582">
            <v>44502</v>
          </cell>
          <cell r="R1582" t="str">
            <v>T1</v>
          </cell>
          <cell r="S1582" t="str">
            <v>MALE</v>
          </cell>
          <cell r="T1582">
            <v>44502</v>
          </cell>
          <cell r="U1582">
            <v>44683</v>
          </cell>
          <cell r="V1582"/>
          <cell r="W1582" t="str">
            <v>SINGLE</v>
          </cell>
          <cell r="X1582">
            <v>1000</v>
          </cell>
          <cell r="Y1582" t="str">
            <v>Company provided</v>
          </cell>
          <cell r="Z1582" t="str">
            <v>Company provided</v>
          </cell>
          <cell r="AA1582" t="str">
            <v>Company provided</v>
          </cell>
          <cell r="AB1582"/>
          <cell r="AC1582"/>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cell r="BD1582"/>
          <cell r="BE1582"/>
          <cell r="BF1582"/>
          <cell r="BG1582" t="str">
            <v>prabhatkhanal2057@gmail.com</v>
          </cell>
          <cell r="BH1582"/>
          <cell r="BI1582"/>
          <cell r="BJ1582"/>
          <cell r="BK1582"/>
          <cell r="BL1582"/>
          <cell r="BM1582"/>
          <cell r="BN1582"/>
          <cell r="BO1582"/>
          <cell r="BP1582"/>
          <cell r="BQ1582"/>
          <cell r="BR1582"/>
          <cell r="BS1582" t="str">
            <v>SOFT SERVICES</v>
          </cell>
          <cell r="BT1582" t="str">
            <v>SOFT SERVICES</v>
          </cell>
          <cell r="BU1582" t="str">
            <v>CLEANER</v>
          </cell>
          <cell r="BV1582"/>
        </row>
        <row r="1583">
          <cell r="D1583" t="str">
            <v>001581</v>
          </cell>
          <cell r="E1583" t="str">
            <v>INACTIVE</v>
          </cell>
          <cell r="F1583" t="str">
            <v>NITISHA THAPA KARKI</v>
          </cell>
          <cell r="G1583" t="str">
            <v>CLEANER - STATION</v>
          </cell>
          <cell r="H1583" t="str">
            <v>SOFT SERVICES</v>
          </cell>
          <cell r="I1583"/>
          <cell r="J1583"/>
          <cell r="K1583"/>
          <cell r="L1583"/>
          <cell r="M1583"/>
          <cell r="N1583"/>
          <cell r="O1583" t="str">
            <v>CLEANER</v>
          </cell>
          <cell r="P1583" t="str">
            <v>OPERATIONS AND LABOUR</v>
          </cell>
          <cell r="Q1583">
            <v>44502</v>
          </cell>
          <cell r="R1583" t="str">
            <v>T1</v>
          </cell>
          <cell r="S1583" t="str">
            <v>FEMALE</v>
          </cell>
          <cell r="T1583">
            <v>44502</v>
          </cell>
          <cell r="U1583">
            <v>44683</v>
          </cell>
          <cell r="V1583"/>
          <cell r="W1583" t="str">
            <v>SINGLE</v>
          </cell>
          <cell r="X1583">
            <v>1000</v>
          </cell>
          <cell r="Y1583" t="str">
            <v>Company provided</v>
          </cell>
          <cell r="Z1583" t="str">
            <v>Company provided</v>
          </cell>
          <cell r="AA1583" t="str">
            <v>Company provided</v>
          </cell>
          <cell r="AB1583"/>
          <cell r="AC1583"/>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cell r="BC1583"/>
          <cell r="BD1583"/>
          <cell r="BE1583"/>
          <cell r="BF1583"/>
          <cell r="BG1583"/>
          <cell r="BH1583"/>
          <cell r="BI1583"/>
          <cell r="BJ1583"/>
          <cell r="BK1583"/>
          <cell r="BL1583">
            <v>44911</v>
          </cell>
          <cell r="BM1583" t="str">
            <v>RESIGNATION</v>
          </cell>
          <cell r="BN1583" t="str">
            <v>SPONSORSHIP TRANSFER</v>
          </cell>
          <cell r="BO1583" t="str">
            <v>CLEARED</v>
          </cell>
          <cell r="BP1583"/>
          <cell r="BQ1583"/>
          <cell r="BR1583"/>
          <cell r="BS1583" t="str">
            <v>SOFT SERVICES</v>
          </cell>
          <cell r="BT1583" t="e">
            <v>#N/A</v>
          </cell>
          <cell r="BU1583" t="str">
            <v>CLEANER</v>
          </cell>
          <cell r="BV1583"/>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cell r="M1584"/>
          <cell r="N1584" t="str">
            <v>ESPLANADE</v>
          </cell>
          <cell r="O1584" t="str">
            <v>CLEANER</v>
          </cell>
          <cell r="P1584" t="str">
            <v>OPERATIONS AND LABOUR</v>
          </cell>
          <cell r="Q1584">
            <v>44502</v>
          </cell>
          <cell r="R1584" t="str">
            <v>T1</v>
          </cell>
          <cell r="S1584" t="str">
            <v>FEMALE</v>
          </cell>
          <cell r="T1584">
            <v>44502</v>
          </cell>
          <cell r="U1584">
            <v>44683</v>
          </cell>
          <cell r="V1584"/>
          <cell r="W1584" t="str">
            <v>SINGLE</v>
          </cell>
          <cell r="X1584">
            <v>1000</v>
          </cell>
          <cell r="Y1584" t="str">
            <v>Company provided</v>
          </cell>
          <cell r="Z1584" t="str">
            <v>Company provided</v>
          </cell>
          <cell r="AA1584" t="str">
            <v>Company provided</v>
          </cell>
          <cell r="AB1584"/>
          <cell r="AC1584"/>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cell r="BC1584"/>
          <cell r="BD1584"/>
          <cell r="BE1584"/>
          <cell r="BF1584"/>
          <cell r="BG1584"/>
          <cell r="BH1584"/>
          <cell r="BI1584"/>
          <cell r="BJ1584"/>
          <cell r="BK1584"/>
          <cell r="BL1584"/>
          <cell r="BM1584"/>
          <cell r="BN1584"/>
          <cell r="BO1584"/>
          <cell r="BP1584"/>
          <cell r="BQ1584"/>
          <cell r="BR1584"/>
          <cell r="BS1584" t="str">
            <v>SOFT SERVICES</v>
          </cell>
          <cell r="BT1584" t="str">
            <v>SOFT SERVICES</v>
          </cell>
          <cell r="BU1584" t="str">
            <v>CLEANER</v>
          </cell>
          <cell r="BV1584"/>
        </row>
        <row r="1585">
          <cell r="D1585" t="str">
            <v>001583</v>
          </cell>
          <cell r="E1585" t="str">
            <v>INACTIVE</v>
          </cell>
          <cell r="F1585" t="str">
            <v>RUPA RAI</v>
          </cell>
          <cell r="G1585" t="str">
            <v>CLEANER - STATION</v>
          </cell>
          <cell r="H1585" t="str">
            <v>SOFT SERVICES</v>
          </cell>
          <cell r="I1585"/>
          <cell r="J1585"/>
          <cell r="K1585"/>
          <cell r="L1585"/>
          <cell r="M1585"/>
          <cell r="N1585"/>
          <cell r="O1585" t="str">
            <v>CLEANER</v>
          </cell>
          <cell r="P1585" t="str">
            <v>OPERATIONS AND LABOUR</v>
          </cell>
          <cell r="Q1585">
            <v>44503</v>
          </cell>
          <cell r="R1585" t="str">
            <v>T1</v>
          </cell>
          <cell r="S1585" t="str">
            <v>FEMALE</v>
          </cell>
          <cell r="T1585">
            <v>44503</v>
          </cell>
          <cell r="U1585">
            <v>44684</v>
          </cell>
          <cell r="V1585"/>
          <cell r="W1585" t="str">
            <v>SINGLE</v>
          </cell>
          <cell r="X1585">
            <v>1000</v>
          </cell>
          <cell r="Y1585" t="str">
            <v>Company provided</v>
          </cell>
          <cell r="Z1585" t="str">
            <v>Company provided</v>
          </cell>
          <cell r="AA1585" t="str">
            <v>Company provided</v>
          </cell>
          <cell r="AB1585"/>
          <cell r="AC1585"/>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cell r="BC1585"/>
          <cell r="BD1585"/>
          <cell r="BE1585"/>
          <cell r="BF1585"/>
          <cell r="BG1585"/>
          <cell r="BH1585"/>
          <cell r="BI1585"/>
          <cell r="BJ1585"/>
          <cell r="BK1585"/>
          <cell r="BL1585">
            <v>44742</v>
          </cell>
          <cell r="BM1585" t="str">
            <v>RESIGNATION</v>
          </cell>
          <cell r="BN1585" t="str">
            <v>FINAL EXIT</v>
          </cell>
          <cell r="BO1585" t="str">
            <v>CLEARED</v>
          </cell>
          <cell r="BP1585"/>
          <cell r="BQ1585"/>
          <cell r="BR1585"/>
          <cell r="BS1585" t="str">
            <v>SOFT SERVICES</v>
          </cell>
          <cell r="BT1585" t="e">
            <v>#N/A</v>
          </cell>
          <cell r="BU1585" t="str">
            <v>CLEANER</v>
          </cell>
          <cell r="BV1585"/>
        </row>
        <row r="1586">
          <cell r="D1586" t="str">
            <v>001584</v>
          </cell>
          <cell r="E1586" t="str">
            <v>INACTIVE</v>
          </cell>
          <cell r="F1586" t="str">
            <v>SIRJANA KUMARI KATUWAL SHAHI</v>
          </cell>
          <cell r="G1586" t="str">
            <v>CLEANER - STATION</v>
          </cell>
          <cell r="H1586" t="str">
            <v>SOFT SERVICES</v>
          </cell>
          <cell r="I1586"/>
          <cell r="J1586"/>
          <cell r="K1586"/>
          <cell r="L1586"/>
          <cell r="M1586"/>
          <cell r="N1586"/>
          <cell r="O1586" t="str">
            <v>CLEANER</v>
          </cell>
          <cell r="P1586" t="str">
            <v>OPERATIONS AND LABOUR</v>
          </cell>
          <cell r="Q1586">
            <v>44503</v>
          </cell>
          <cell r="R1586" t="str">
            <v>T1</v>
          </cell>
          <cell r="S1586" t="str">
            <v>FEMALE</v>
          </cell>
          <cell r="T1586">
            <v>44503</v>
          </cell>
          <cell r="U1586">
            <v>44684</v>
          </cell>
          <cell r="V1586"/>
          <cell r="W1586" t="str">
            <v>SINGLE</v>
          </cell>
          <cell r="X1586">
            <v>1000</v>
          </cell>
          <cell r="Y1586" t="str">
            <v>Company provided</v>
          </cell>
          <cell r="Z1586" t="str">
            <v>Company provided</v>
          </cell>
          <cell r="AA1586" t="str">
            <v>Company provided</v>
          </cell>
          <cell r="AB1586"/>
          <cell r="AC1586"/>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cell r="BD1586"/>
          <cell r="BE1586"/>
          <cell r="BF1586"/>
          <cell r="BG1586" t="str">
            <v>srijanakatuwal2064@gmail.com</v>
          </cell>
          <cell r="BH1586"/>
          <cell r="BI1586"/>
          <cell r="BJ1586"/>
          <cell r="BK1586"/>
          <cell r="BL1586">
            <v>44973</v>
          </cell>
          <cell r="BM1586" t="str">
            <v>RESIGNATION</v>
          </cell>
          <cell r="BN1586" t="str">
            <v>SPONSORSHIP TRANSFER</v>
          </cell>
          <cell r="BO1586" t="str">
            <v>RESI LETTER - HR</v>
          </cell>
          <cell r="BP1586" t="str">
            <v>WPS - 0</v>
          </cell>
          <cell r="BQ1586"/>
          <cell r="BR1586"/>
          <cell r="BS1586" t="str">
            <v>SOFT SERVICES</v>
          </cell>
          <cell r="BT1586" t="str">
            <v>SOFT SERVICES</v>
          </cell>
          <cell r="BU1586" t="str">
            <v>CLEANER</v>
          </cell>
          <cell r="BV1586"/>
        </row>
        <row r="1587">
          <cell r="D1587" t="str">
            <v>001585</v>
          </cell>
          <cell r="E1587" t="str">
            <v>INACTIVE</v>
          </cell>
          <cell r="F1587" t="str">
            <v>SUNITA ROKKA</v>
          </cell>
          <cell r="G1587" t="str">
            <v>CLEANER - STATION</v>
          </cell>
          <cell r="H1587" t="str">
            <v>SOFT SERVICES</v>
          </cell>
          <cell r="I1587"/>
          <cell r="J1587"/>
          <cell r="K1587"/>
          <cell r="L1587"/>
          <cell r="M1587"/>
          <cell r="N1587"/>
          <cell r="O1587" t="str">
            <v>CLEANER</v>
          </cell>
          <cell r="P1587" t="str">
            <v>OPERATIONS AND LABOUR</v>
          </cell>
          <cell r="Q1587">
            <v>44503</v>
          </cell>
          <cell r="R1587" t="str">
            <v>T1</v>
          </cell>
          <cell r="S1587" t="str">
            <v>FEMALE</v>
          </cell>
          <cell r="T1587">
            <v>44503</v>
          </cell>
          <cell r="U1587">
            <v>44684</v>
          </cell>
          <cell r="V1587"/>
          <cell r="W1587" t="str">
            <v>SINGLE</v>
          </cell>
          <cell r="X1587">
            <v>1000</v>
          </cell>
          <cell r="Y1587" t="str">
            <v>Company provided</v>
          </cell>
          <cell r="Z1587" t="str">
            <v>Company provided</v>
          </cell>
          <cell r="AA1587" t="str">
            <v>Company provided</v>
          </cell>
          <cell r="AB1587"/>
          <cell r="AC1587"/>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cell r="BC1587"/>
          <cell r="BD1587"/>
          <cell r="BE1587"/>
          <cell r="BF1587"/>
          <cell r="BG1587"/>
          <cell r="BH1587"/>
          <cell r="BI1587"/>
          <cell r="BJ1587"/>
          <cell r="BK1587"/>
          <cell r="BL1587">
            <v>44925</v>
          </cell>
          <cell r="BM1587" t="str">
            <v>RESIGNATION</v>
          </cell>
          <cell r="BN1587" t="str">
            <v>SPONSORSHIP TRANSFER</v>
          </cell>
          <cell r="BO1587" t="str">
            <v>CLEARED</v>
          </cell>
          <cell r="BP1587"/>
          <cell r="BQ1587"/>
          <cell r="BR1587"/>
          <cell r="BS1587" t="str">
            <v>SOFT SERVICES</v>
          </cell>
          <cell r="BT1587" t="e">
            <v>#N/A</v>
          </cell>
          <cell r="BU1587" t="str">
            <v>CLEANER</v>
          </cell>
          <cell r="BV1587"/>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cell r="M1588"/>
          <cell r="N1588" t="str">
            <v>LUSAIL CENTRAL</v>
          </cell>
          <cell r="O1588" t="str">
            <v>CLEANER</v>
          </cell>
          <cell r="P1588" t="str">
            <v>OPERATIONS AND LABOUR</v>
          </cell>
          <cell r="Q1588">
            <v>44505</v>
          </cell>
          <cell r="R1588" t="str">
            <v>T1</v>
          </cell>
          <cell r="S1588" t="str">
            <v>FEMALE</v>
          </cell>
          <cell r="T1588">
            <v>44505</v>
          </cell>
          <cell r="U1588">
            <v>44686</v>
          </cell>
          <cell r="V1588"/>
          <cell r="W1588" t="str">
            <v>SINGLE</v>
          </cell>
          <cell r="X1588">
            <v>1000</v>
          </cell>
          <cell r="Y1588" t="str">
            <v>Company provided</v>
          </cell>
          <cell r="Z1588" t="str">
            <v>Company provided</v>
          </cell>
          <cell r="AA1588" t="str">
            <v>Company provided</v>
          </cell>
          <cell r="AB1588"/>
          <cell r="AC1588"/>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NO HEALTH CARD</v>
          </cell>
          <cell r="AQ1588"/>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cell r="BD1588"/>
          <cell r="BE1588"/>
          <cell r="BF1588"/>
          <cell r="BG1588"/>
          <cell r="BH1588"/>
          <cell r="BI1588"/>
          <cell r="BJ1588"/>
          <cell r="BK1588"/>
          <cell r="BL1588"/>
          <cell r="BM1588"/>
          <cell r="BN1588"/>
          <cell r="BO1588"/>
          <cell r="BP1588"/>
          <cell r="BQ1588"/>
          <cell r="BR1588"/>
          <cell r="BS1588" t="str">
            <v>SOFT SERVICES</v>
          </cell>
          <cell r="BT1588" t="str">
            <v>SOFT SERVICES</v>
          </cell>
          <cell r="BU1588" t="str">
            <v>CLEANER</v>
          </cell>
          <cell r="BV1588"/>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cell r="M1589"/>
          <cell r="N1589" t="str">
            <v>WEST BAY</v>
          </cell>
          <cell r="O1589" t="str">
            <v>CLEANER</v>
          </cell>
          <cell r="P1589" t="str">
            <v>OPERATIONS AND LABOUR</v>
          </cell>
          <cell r="Q1589">
            <v>44505</v>
          </cell>
          <cell r="R1589" t="str">
            <v>T1</v>
          </cell>
          <cell r="S1589" t="str">
            <v>FEMALE</v>
          </cell>
          <cell r="T1589">
            <v>44505</v>
          </cell>
          <cell r="U1589">
            <v>44686</v>
          </cell>
          <cell r="V1589"/>
          <cell r="W1589" t="str">
            <v>SINGLE</v>
          </cell>
          <cell r="X1589">
            <v>1000</v>
          </cell>
          <cell r="Y1589" t="str">
            <v>Company provided</v>
          </cell>
          <cell r="Z1589" t="str">
            <v>Company provided</v>
          </cell>
          <cell r="AA1589" t="str">
            <v>Company provided</v>
          </cell>
          <cell r="AB1589"/>
          <cell r="AC1589"/>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cell r="BC1589"/>
          <cell r="BD1589"/>
          <cell r="BE1589"/>
          <cell r="BF1589"/>
          <cell r="BG1589"/>
          <cell r="BH1589"/>
          <cell r="BI1589"/>
          <cell r="BJ1589"/>
          <cell r="BK1589"/>
          <cell r="BL1589"/>
          <cell r="BM1589"/>
          <cell r="BN1589"/>
          <cell r="BO1589"/>
          <cell r="BP1589"/>
          <cell r="BQ1589"/>
          <cell r="BR1589"/>
          <cell r="BS1589" t="str">
            <v>SOFT SERVICES</v>
          </cell>
          <cell r="BT1589" t="str">
            <v>SOFT SERVICES</v>
          </cell>
          <cell r="BU1589" t="str">
            <v>CLEANER</v>
          </cell>
          <cell r="BV1589"/>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cell r="M1590"/>
          <cell r="N1590" t="str">
            <v>CAMP FEMALE</v>
          </cell>
          <cell r="O1590" t="str">
            <v>SUPPORT FUNCTION ASSISTANT</v>
          </cell>
          <cell r="P1590" t="str">
            <v>OPERATIONS AND LABOUR</v>
          </cell>
          <cell r="Q1590">
            <v>44507</v>
          </cell>
          <cell r="R1590" t="str">
            <v>S1</v>
          </cell>
          <cell r="S1590" t="str">
            <v>FEMALE</v>
          </cell>
          <cell r="T1590">
            <v>44507</v>
          </cell>
          <cell r="U1590">
            <v>44688</v>
          </cell>
          <cell r="V1590"/>
          <cell r="W1590" t="str">
            <v>SINGLE</v>
          </cell>
          <cell r="X1590">
            <v>2000</v>
          </cell>
          <cell r="Y1590" t="str">
            <v>Company provided</v>
          </cell>
          <cell r="Z1590" t="str">
            <v>Company provided</v>
          </cell>
          <cell r="AA1590" t="str">
            <v>Company provided</v>
          </cell>
          <cell r="AB1590"/>
          <cell r="AC1590"/>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cell r="BD1590"/>
          <cell r="BE1590"/>
          <cell r="BF1590"/>
          <cell r="BG1590" t="str">
            <v xml:space="preserve">mugideshakirah@gmail.com </v>
          </cell>
          <cell r="BH1590"/>
          <cell r="BI1590"/>
          <cell r="BJ1590"/>
          <cell r="BK1590"/>
          <cell r="BL1590"/>
          <cell r="BM1590"/>
          <cell r="BN1590"/>
          <cell r="BO1590"/>
          <cell r="BP1590"/>
          <cell r="BQ1590"/>
          <cell r="BR1590"/>
          <cell r="BS1590" t="str">
            <v>HEAD OFFICE</v>
          </cell>
          <cell r="BT1590" t="str">
            <v>HEAD OFFICE</v>
          </cell>
          <cell r="BU1590" t="str">
            <v>SUPPORT FUNCTION ASSISTANT</v>
          </cell>
          <cell r="BV1590"/>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cell r="M1591"/>
          <cell r="N1591" t="str">
            <v>GENERAL</v>
          </cell>
          <cell r="O1591" t="str">
            <v>TECHNICIAN</v>
          </cell>
          <cell r="P1591" t="str">
            <v>OPERATIONS AND LABOUR</v>
          </cell>
          <cell r="Q1591">
            <v>44507</v>
          </cell>
          <cell r="R1591" t="str">
            <v>T2</v>
          </cell>
          <cell r="S1591" t="str">
            <v>MALE</v>
          </cell>
          <cell r="T1591">
            <v>44507</v>
          </cell>
          <cell r="U1591">
            <v>44688</v>
          </cell>
          <cell r="V1591"/>
          <cell r="W1591" t="str">
            <v>SINGLE</v>
          </cell>
          <cell r="X1591">
            <v>2000</v>
          </cell>
          <cell r="Y1591" t="str">
            <v>Company provided</v>
          </cell>
          <cell r="Z1591" t="str">
            <v>Company provided</v>
          </cell>
          <cell r="AA1591" t="str">
            <v>Company provided</v>
          </cell>
          <cell r="AB1591"/>
          <cell r="AC1591"/>
          <cell r="AD1591">
            <v>2000</v>
          </cell>
          <cell r="AE1591" t="str">
            <v>YES</v>
          </cell>
          <cell r="AF1591" t="str">
            <v>TRAM</v>
          </cell>
          <cell r="AG1591" t="str">
            <v>PHILIPPINES</v>
          </cell>
          <cell r="AH1591">
            <v>28045</v>
          </cell>
          <cell r="AI1591">
            <v>46</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cell r="BC1591"/>
          <cell r="BD1591"/>
          <cell r="BE1591"/>
          <cell r="BF1591"/>
          <cell r="BG1591" t="str">
            <v>arielalmaden824@gmail.com</v>
          </cell>
          <cell r="BH1591"/>
          <cell r="BI1591"/>
          <cell r="BJ1591"/>
          <cell r="BK1591"/>
          <cell r="BL1591"/>
          <cell r="BM1591"/>
          <cell r="BN1591"/>
          <cell r="BO1591"/>
          <cell r="BP1591"/>
          <cell r="BQ1591"/>
          <cell r="BR1591"/>
          <cell r="BS1591" t="str">
            <v>HARD SERVICES- ELECTRICAL</v>
          </cell>
          <cell r="BT1591" t="str">
            <v>HARD SERVICES- ELECTRICAL</v>
          </cell>
          <cell r="BU1591" t="str">
            <v>TECHNICIAN</v>
          </cell>
          <cell r="BV1591"/>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cell r="M1592"/>
          <cell r="N1592" t="str">
            <v>GENERAL</v>
          </cell>
          <cell r="O1592" t="str">
            <v>TECHNICIAN</v>
          </cell>
          <cell r="P1592" t="str">
            <v>OPERATIONS AND LABOUR</v>
          </cell>
          <cell r="Q1592">
            <v>44507</v>
          </cell>
          <cell r="R1592" t="str">
            <v>T2</v>
          </cell>
          <cell r="S1592" t="str">
            <v>MALE</v>
          </cell>
          <cell r="T1592">
            <v>44507</v>
          </cell>
          <cell r="U1592">
            <v>44688</v>
          </cell>
          <cell r="V1592"/>
          <cell r="W1592" t="str">
            <v>SINGLE</v>
          </cell>
          <cell r="X1592">
            <v>2000</v>
          </cell>
          <cell r="Y1592" t="str">
            <v>Company provided</v>
          </cell>
          <cell r="Z1592" t="str">
            <v>Company provided</v>
          </cell>
          <cell r="AA1592" t="str">
            <v>Company provided</v>
          </cell>
          <cell r="AB1592"/>
          <cell r="AC1592"/>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cell r="BD1592"/>
          <cell r="BE1592"/>
          <cell r="BF1592"/>
          <cell r="BG1592" t="str">
            <v>mandacjrflorencio@gmail.com</v>
          </cell>
          <cell r="BH1592"/>
          <cell r="BI1592"/>
          <cell r="BJ1592"/>
          <cell r="BK1592"/>
          <cell r="BL1592"/>
          <cell r="BM1592"/>
          <cell r="BN1592"/>
          <cell r="BO1592"/>
          <cell r="BP1592"/>
          <cell r="BQ1592"/>
          <cell r="BR1592"/>
          <cell r="BS1592" t="str">
            <v>HARD SERVICES- ELECTRICAL</v>
          </cell>
          <cell r="BT1592" t="str">
            <v>HARD SERVICES- ELECTRICAL</v>
          </cell>
          <cell r="BU1592" t="str">
            <v>TECHNICIAN</v>
          </cell>
          <cell r="BV1592"/>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cell r="M1593"/>
          <cell r="N1593" t="str">
            <v>LEGTAIFIYA</v>
          </cell>
          <cell r="O1593" t="str">
            <v>CLEANER</v>
          </cell>
          <cell r="P1593" t="str">
            <v>OPERATIONS AND LABOUR</v>
          </cell>
          <cell r="Q1593">
            <v>44507</v>
          </cell>
          <cell r="R1593" t="str">
            <v>T1</v>
          </cell>
          <cell r="S1593" t="str">
            <v>FEMALE</v>
          </cell>
          <cell r="T1593">
            <v>44507</v>
          </cell>
          <cell r="U1593">
            <v>44688</v>
          </cell>
          <cell r="V1593"/>
          <cell r="W1593" t="str">
            <v>SINGLE</v>
          </cell>
          <cell r="X1593">
            <v>1000</v>
          </cell>
          <cell r="Y1593" t="str">
            <v>Company provided</v>
          </cell>
          <cell r="Z1593" t="str">
            <v>Company provided</v>
          </cell>
          <cell r="AA1593" t="str">
            <v>Company provided</v>
          </cell>
          <cell r="AB1593"/>
          <cell r="AC1593"/>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cell r="BD1593"/>
          <cell r="BE1593"/>
          <cell r="BF1593"/>
          <cell r="BG1593" t="str">
            <v>dhunganaanita80@gmail.com</v>
          </cell>
          <cell r="BH1593"/>
          <cell r="BI1593"/>
          <cell r="BJ1593"/>
          <cell r="BK1593"/>
          <cell r="BL1593"/>
          <cell r="BM1593"/>
          <cell r="BN1593"/>
          <cell r="BO1593"/>
          <cell r="BP1593"/>
          <cell r="BQ1593"/>
          <cell r="BR1593"/>
          <cell r="BS1593" t="str">
            <v>SOFT SERVICES</v>
          </cell>
          <cell r="BT1593" t="str">
            <v>SOFT SERVICES</v>
          </cell>
          <cell r="BU1593" t="str">
            <v>CLEANER</v>
          </cell>
          <cell r="BV1593"/>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cell r="M1594"/>
          <cell r="N1594" t="str">
            <v>AL SUDAN</v>
          </cell>
          <cell r="O1594" t="str">
            <v>CLEANER</v>
          </cell>
          <cell r="P1594" t="str">
            <v>OPERATIONS AND LABOUR</v>
          </cell>
          <cell r="Q1594">
            <v>44507</v>
          </cell>
          <cell r="R1594" t="str">
            <v>T1</v>
          </cell>
          <cell r="S1594" t="str">
            <v>FEMALE</v>
          </cell>
          <cell r="T1594">
            <v>44507</v>
          </cell>
          <cell r="U1594">
            <v>44688</v>
          </cell>
          <cell r="V1594"/>
          <cell r="W1594" t="str">
            <v>SINGLE</v>
          </cell>
          <cell r="X1594">
            <v>1000</v>
          </cell>
          <cell r="Y1594" t="str">
            <v>Company provided</v>
          </cell>
          <cell r="Z1594" t="str">
            <v>Company provided</v>
          </cell>
          <cell r="AA1594" t="str">
            <v>Company provided</v>
          </cell>
          <cell r="AB1594"/>
          <cell r="AC1594"/>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NO HEALTH CARD</v>
          </cell>
          <cell r="AQ1594"/>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cell r="BC1594"/>
          <cell r="BD1594"/>
          <cell r="BE1594"/>
          <cell r="BF1594"/>
          <cell r="BG1594"/>
          <cell r="BH1594"/>
          <cell r="BI1594"/>
          <cell r="BJ1594"/>
          <cell r="BK1594"/>
          <cell r="BL1594"/>
          <cell r="BM1594"/>
          <cell r="BN1594"/>
          <cell r="BO1594"/>
          <cell r="BP1594"/>
          <cell r="BQ1594"/>
          <cell r="BR1594"/>
          <cell r="BS1594" t="str">
            <v>SOFT SERVICES</v>
          </cell>
          <cell r="BT1594" t="str">
            <v>SOFT SERVICES</v>
          </cell>
          <cell r="BU1594" t="str">
            <v>CLEANER</v>
          </cell>
          <cell r="BV1594"/>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cell r="M1595"/>
          <cell r="N1595" t="str">
            <v>RAS BU FONTAS</v>
          </cell>
          <cell r="O1595" t="str">
            <v>CLEANER</v>
          </cell>
          <cell r="P1595" t="str">
            <v>OPERATIONS AND LABOUR</v>
          </cell>
          <cell r="Q1595">
            <v>44508</v>
          </cell>
          <cell r="R1595" t="str">
            <v>T1</v>
          </cell>
          <cell r="S1595" t="str">
            <v>MALE</v>
          </cell>
          <cell r="T1595">
            <v>44508</v>
          </cell>
          <cell r="U1595">
            <v>44689</v>
          </cell>
          <cell r="V1595"/>
          <cell r="W1595" t="str">
            <v>SINGLE</v>
          </cell>
          <cell r="X1595">
            <v>1000</v>
          </cell>
          <cell r="Y1595" t="str">
            <v>Company provided</v>
          </cell>
          <cell r="Z1595" t="str">
            <v>Company provided</v>
          </cell>
          <cell r="AA1595" t="str">
            <v>Company provided</v>
          </cell>
          <cell r="AB1595"/>
          <cell r="AC1595"/>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cell r="BC1595"/>
          <cell r="BD1595"/>
          <cell r="BE1595"/>
          <cell r="BF1595"/>
          <cell r="BG1595"/>
          <cell r="BH1595"/>
          <cell r="BI1595"/>
          <cell r="BJ1595"/>
          <cell r="BK1595"/>
          <cell r="BL1595"/>
          <cell r="BM1595"/>
          <cell r="BN1595"/>
          <cell r="BO1595"/>
          <cell r="BP1595"/>
          <cell r="BQ1595"/>
          <cell r="BR1595"/>
          <cell r="BS1595" t="str">
            <v>SOFT SERVICES</v>
          </cell>
          <cell r="BT1595" t="str">
            <v>SOFT SERVICES</v>
          </cell>
          <cell r="BU1595" t="str">
            <v>CLEANER</v>
          </cell>
          <cell r="BV1595"/>
        </row>
        <row r="1596">
          <cell r="D1596" t="str">
            <v>001594</v>
          </cell>
          <cell r="E1596" t="str">
            <v>INACTIVE</v>
          </cell>
          <cell r="F1596" t="str">
            <v>AJAY KUMAR RAUT</v>
          </cell>
          <cell r="G1596" t="str">
            <v>CLEANER</v>
          </cell>
          <cell r="H1596" t="str">
            <v>SOFT SERVICES</v>
          </cell>
          <cell r="I1596"/>
          <cell r="J1596"/>
          <cell r="K1596"/>
          <cell r="L1596"/>
          <cell r="M1596"/>
          <cell r="N1596"/>
          <cell r="O1596" t="str">
            <v>CLEANER</v>
          </cell>
          <cell r="P1596" t="str">
            <v>OPERATIONS AND LABOUR</v>
          </cell>
          <cell r="Q1596">
            <v>44508</v>
          </cell>
          <cell r="R1596" t="str">
            <v>T1</v>
          </cell>
          <cell r="S1596" t="str">
            <v>MALE</v>
          </cell>
          <cell r="T1596">
            <v>44508</v>
          </cell>
          <cell r="U1596">
            <v>44689</v>
          </cell>
          <cell r="V1596"/>
          <cell r="W1596" t="str">
            <v>SINGLE</v>
          </cell>
          <cell r="X1596">
            <v>1000</v>
          </cell>
          <cell r="Y1596" t="str">
            <v>Company provided</v>
          </cell>
          <cell r="Z1596" t="str">
            <v>Company provided</v>
          </cell>
          <cell r="AA1596" t="str">
            <v>Company provided</v>
          </cell>
          <cell r="AB1596"/>
          <cell r="AC1596"/>
          <cell r="AD1596">
            <v>1000</v>
          </cell>
          <cell r="AE1596" t="str">
            <v>YES</v>
          </cell>
          <cell r="AF1596" t="str">
            <v>METRO</v>
          </cell>
          <cell r="AG1596" t="str">
            <v>NEPAL</v>
          </cell>
          <cell r="AH1596"/>
          <cell r="AI1596">
            <v>123</v>
          </cell>
          <cell r="AJ1596" t="str">
            <v>INACTIVE</v>
          </cell>
          <cell r="AK1596">
            <v>30152402947</v>
          </cell>
          <cell r="AL1596">
            <v>44873</v>
          </cell>
          <cell r="AM1596">
            <v>11845269</v>
          </cell>
          <cell r="AN1596">
            <v>43863</v>
          </cell>
          <cell r="AO1596">
            <v>47515</v>
          </cell>
          <cell r="AP1596"/>
          <cell r="AQ1596"/>
          <cell r="AR1596"/>
          <cell r="AS1596"/>
          <cell r="AT1596"/>
          <cell r="AU1596"/>
          <cell r="AV1596"/>
          <cell r="AW1596" t="str">
            <v>Not Ready</v>
          </cell>
          <cell r="AX1596">
            <v>21</v>
          </cell>
          <cell r="AY1596" t="str">
            <v>EVERY TWO YEARS</v>
          </cell>
          <cell r="AZ1596">
            <v>0.5</v>
          </cell>
          <cell r="BA1596" t="str">
            <v>Overseas/Al Etqan</v>
          </cell>
          <cell r="BB1596"/>
          <cell r="BC1596"/>
          <cell r="BD1596"/>
          <cell r="BE1596"/>
          <cell r="BF1596"/>
          <cell r="BG1596"/>
          <cell r="BH1596"/>
          <cell r="BI1596"/>
          <cell r="BJ1596"/>
          <cell r="BK1596"/>
          <cell r="BL1596">
            <v>44574</v>
          </cell>
          <cell r="BM1596" t="str">
            <v>TERMINATION</v>
          </cell>
          <cell r="BN1596" t="str">
            <v>FINAL EXIT</v>
          </cell>
          <cell r="BO1596" t="str">
            <v>CLEARED</v>
          </cell>
          <cell r="BP1596"/>
          <cell r="BQ1596"/>
          <cell r="BR1596"/>
          <cell r="BS1596" t="str">
            <v>SOFT SERVICES</v>
          </cell>
          <cell r="BT1596" t="e">
            <v>#N/A</v>
          </cell>
          <cell r="BU1596" t="str">
            <v>CLEANER</v>
          </cell>
          <cell r="BV1596"/>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cell r="M1597"/>
          <cell r="N1597" t="str">
            <v>AL WAKRA</v>
          </cell>
          <cell r="O1597" t="str">
            <v>CLEANER</v>
          </cell>
          <cell r="P1597" t="str">
            <v>OPERATIONS AND LABOUR</v>
          </cell>
          <cell r="Q1597">
            <v>44508</v>
          </cell>
          <cell r="R1597" t="str">
            <v>T1</v>
          </cell>
          <cell r="S1597" t="str">
            <v>MALE</v>
          </cell>
          <cell r="T1597">
            <v>44508</v>
          </cell>
          <cell r="U1597">
            <v>44689</v>
          </cell>
          <cell r="V1597"/>
          <cell r="W1597" t="str">
            <v>SINGLE</v>
          </cell>
          <cell r="X1597">
            <v>1000</v>
          </cell>
          <cell r="Y1597" t="str">
            <v>Company provided</v>
          </cell>
          <cell r="Z1597" t="str">
            <v>Company provided</v>
          </cell>
          <cell r="AA1597" t="str">
            <v>Company provided</v>
          </cell>
          <cell r="AB1597"/>
          <cell r="AC1597"/>
          <cell r="AD1597">
            <v>1000</v>
          </cell>
          <cell r="AE1597" t="str">
            <v>YES</v>
          </cell>
          <cell r="AF1597" t="str">
            <v>METRO</v>
          </cell>
          <cell r="AG1597" t="str">
            <v>NEPAL</v>
          </cell>
          <cell r="AH1597">
            <v>36516</v>
          </cell>
          <cell r="AI1597">
            <v>23</v>
          </cell>
          <cell r="AJ1597" t="str">
            <v>ACIFM</v>
          </cell>
          <cell r="AK1597">
            <v>29952412033</v>
          </cell>
          <cell r="AL1597">
            <v>44873</v>
          </cell>
          <cell r="AM1597">
            <v>11601067</v>
          </cell>
          <cell r="AN1597">
            <v>43718</v>
          </cell>
          <cell r="AO1597">
            <v>47370</v>
          </cell>
          <cell r="AP1597" t="str">
            <v>NO HEALTH CARD</v>
          </cell>
          <cell r="AQ1597"/>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cell r="BD1597"/>
          <cell r="BE1597"/>
          <cell r="BF1597"/>
          <cell r="BG1597" t="str">
            <v>bablu10611@gmail.com</v>
          </cell>
          <cell r="BH1597"/>
          <cell r="BI1597"/>
          <cell r="BJ1597"/>
          <cell r="BK1597"/>
          <cell r="BL1597"/>
          <cell r="BM1597"/>
          <cell r="BN1597"/>
          <cell r="BO1597"/>
          <cell r="BP1597"/>
          <cell r="BQ1597"/>
          <cell r="BR1597"/>
          <cell r="BS1597" t="str">
            <v>SOFT SERVICES</v>
          </cell>
          <cell r="BT1597" t="str">
            <v>SOFT SERVICES</v>
          </cell>
          <cell r="BU1597" t="str">
            <v>CLEANER</v>
          </cell>
          <cell r="BV1597"/>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cell r="M1598"/>
          <cell r="N1598" t="str">
            <v>SPORT CITY</v>
          </cell>
          <cell r="O1598" t="str">
            <v>CLEANER</v>
          </cell>
          <cell r="P1598" t="str">
            <v>OPERATIONS AND LABOUR</v>
          </cell>
          <cell r="Q1598">
            <v>44508</v>
          </cell>
          <cell r="R1598" t="str">
            <v>T1</v>
          </cell>
          <cell r="S1598" t="str">
            <v>MALE</v>
          </cell>
          <cell r="T1598">
            <v>44508</v>
          </cell>
          <cell r="U1598">
            <v>44689</v>
          </cell>
          <cell r="V1598"/>
          <cell r="W1598" t="str">
            <v>SINGLE</v>
          </cell>
          <cell r="X1598">
            <v>1000</v>
          </cell>
          <cell r="Y1598" t="str">
            <v>Company provided</v>
          </cell>
          <cell r="Z1598" t="str">
            <v>Company provided</v>
          </cell>
          <cell r="AA1598" t="str">
            <v>Company provided</v>
          </cell>
          <cell r="AB1598"/>
          <cell r="AC1598"/>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cell r="BD1598"/>
          <cell r="BE1598"/>
          <cell r="BF1598"/>
          <cell r="BG1598" t="str">
            <v>kabirchaudhary343@gmail.com</v>
          </cell>
          <cell r="BH1598"/>
          <cell r="BI1598"/>
          <cell r="BJ1598"/>
          <cell r="BK1598"/>
          <cell r="BL1598"/>
          <cell r="BM1598"/>
          <cell r="BN1598"/>
          <cell r="BO1598"/>
          <cell r="BP1598"/>
          <cell r="BQ1598"/>
          <cell r="BR1598"/>
          <cell r="BS1598" t="str">
            <v>SOFT SERVICES</v>
          </cell>
          <cell r="BT1598" t="str">
            <v>SOFT SERVICES</v>
          </cell>
          <cell r="BU1598" t="str">
            <v>CLEANER</v>
          </cell>
          <cell r="BV1598"/>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cell r="M1599"/>
          <cell r="N1599" t="str">
            <v>AL DOHA AL JADEDA</v>
          </cell>
          <cell r="O1599" t="str">
            <v>CLEANER</v>
          </cell>
          <cell r="P1599" t="str">
            <v>OPERATIONS AND LABOUR</v>
          </cell>
          <cell r="Q1599">
            <v>44508</v>
          </cell>
          <cell r="R1599" t="str">
            <v>T1</v>
          </cell>
          <cell r="S1599" t="str">
            <v>MALE</v>
          </cell>
          <cell r="T1599">
            <v>44508</v>
          </cell>
          <cell r="U1599">
            <v>44689</v>
          </cell>
          <cell r="V1599"/>
          <cell r="W1599" t="str">
            <v>SINGLE</v>
          </cell>
          <cell r="X1599">
            <v>1000</v>
          </cell>
          <cell r="Y1599" t="str">
            <v>Company provided</v>
          </cell>
          <cell r="Z1599" t="str">
            <v>Company provided</v>
          </cell>
          <cell r="AA1599" t="str">
            <v>Company provided</v>
          </cell>
          <cell r="AB1599"/>
          <cell r="AC1599"/>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cell r="BC1599"/>
          <cell r="BD1599"/>
          <cell r="BE1599"/>
          <cell r="BF1599"/>
          <cell r="BG1599"/>
          <cell r="BH1599"/>
          <cell r="BI1599"/>
          <cell r="BJ1599"/>
          <cell r="BK1599"/>
          <cell r="BL1599"/>
          <cell r="BM1599"/>
          <cell r="BN1599"/>
          <cell r="BO1599"/>
          <cell r="BP1599"/>
          <cell r="BQ1599"/>
          <cell r="BR1599"/>
          <cell r="BS1599" t="str">
            <v>SOFT SERVICES</v>
          </cell>
          <cell r="BT1599" t="str">
            <v>SOFT SERVICES</v>
          </cell>
          <cell r="BU1599" t="str">
            <v>CLEANER</v>
          </cell>
          <cell r="BV1599"/>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cell r="M1600"/>
          <cell r="N1600" t="str">
            <v>AL BIDDA</v>
          </cell>
          <cell r="O1600" t="str">
            <v>CLEANER</v>
          </cell>
          <cell r="P1600" t="str">
            <v>OPERATIONS AND LABOUR</v>
          </cell>
          <cell r="Q1600">
            <v>44508</v>
          </cell>
          <cell r="R1600" t="str">
            <v>T1</v>
          </cell>
          <cell r="S1600" t="str">
            <v>MALE</v>
          </cell>
          <cell r="T1600">
            <v>44508</v>
          </cell>
          <cell r="U1600">
            <v>44689</v>
          </cell>
          <cell r="V1600"/>
          <cell r="W1600" t="str">
            <v>SINGLE</v>
          </cell>
          <cell r="X1600">
            <v>1000</v>
          </cell>
          <cell r="Y1600" t="str">
            <v>Company provided</v>
          </cell>
          <cell r="Z1600" t="str">
            <v>Company provided</v>
          </cell>
          <cell r="AA1600" t="str">
            <v>Company provided</v>
          </cell>
          <cell r="AB1600"/>
          <cell r="AC1600"/>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cell r="BD1600"/>
          <cell r="BE1600"/>
          <cell r="BF1600"/>
          <cell r="BG1600"/>
          <cell r="BH1600"/>
          <cell r="BI1600"/>
          <cell r="BJ1600"/>
          <cell r="BK1600"/>
          <cell r="BL1600"/>
          <cell r="BM1600"/>
          <cell r="BN1600"/>
          <cell r="BO1600"/>
          <cell r="BP1600"/>
          <cell r="BQ1600"/>
          <cell r="BR1600"/>
          <cell r="BS1600" t="str">
            <v>SOFT SERVICES</v>
          </cell>
          <cell r="BT1600" t="str">
            <v>SOFT SERVICES</v>
          </cell>
          <cell r="BU1600" t="str">
            <v>CLEANER</v>
          </cell>
          <cell r="BV1600"/>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cell r="M1601"/>
          <cell r="N1601" t="str">
            <v>NATIONAL MUSEUM OF QATAR</v>
          </cell>
          <cell r="O1601" t="str">
            <v>CLEANER</v>
          </cell>
          <cell r="P1601" t="str">
            <v>OPERATIONS AND LABOUR</v>
          </cell>
          <cell r="Q1601">
            <v>44508</v>
          </cell>
          <cell r="R1601" t="str">
            <v>T1</v>
          </cell>
          <cell r="S1601" t="str">
            <v>MALE</v>
          </cell>
          <cell r="T1601">
            <v>44508</v>
          </cell>
          <cell r="U1601">
            <v>44689</v>
          </cell>
          <cell r="V1601"/>
          <cell r="W1601" t="str">
            <v>SINGLE</v>
          </cell>
          <cell r="X1601">
            <v>1000</v>
          </cell>
          <cell r="Y1601" t="str">
            <v>Company provided</v>
          </cell>
          <cell r="Z1601" t="str">
            <v>Company provided</v>
          </cell>
          <cell r="AA1601" t="str">
            <v>Company provided</v>
          </cell>
          <cell r="AB1601"/>
          <cell r="AC1601"/>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cell r="BC1601"/>
          <cell r="BD1601"/>
          <cell r="BE1601"/>
          <cell r="BF1601"/>
          <cell r="BG1601" t="str">
            <v>malladipakmalla@gmail.com</v>
          </cell>
          <cell r="BH1601"/>
          <cell r="BI1601"/>
          <cell r="BJ1601"/>
          <cell r="BK1601"/>
          <cell r="BL1601"/>
          <cell r="BM1601"/>
          <cell r="BN1601"/>
          <cell r="BO1601"/>
          <cell r="BP1601"/>
          <cell r="BQ1601"/>
          <cell r="BR1601"/>
          <cell r="BS1601" t="str">
            <v>SOFT SERVICES</v>
          </cell>
          <cell r="BT1601" t="str">
            <v>SOFT SERVICES</v>
          </cell>
          <cell r="BU1601" t="str">
            <v>CLEANER</v>
          </cell>
          <cell r="BV1601"/>
        </row>
        <row r="1602">
          <cell r="D1602" t="str">
            <v>001600</v>
          </cell>
          <cell r="E1602" t="str">
            <v>INACTIVE</v>
          </cell>
          <cell r="F1602" t="str">
            <v>DEEPAK MIDHUN</v>
          </cell>
          <cell r="G1602" t="str">
            <v>CLEANER</v>
          </cell>
          <cell r="H1602" t="str">
            <v>SOFT SERVICES</v>
          </cell>
          <cell r="I1602"/>
          <cell r="J1602"/>
          <cell r="K1602"/>
          <cell r="L1602"/>
          <cell r="M1602"/>
          <cell r="N1602"/>
          <cell r="O1602" t="str">
            <v>CLEANER</v>
          </cell>
          <cell r="P1602" t="str">
            <v>OPERATIONS AND LABOUR</v>
          </cell>
          <cell r="Q1602">
            <v>44508</v>
          </cell>
          <cell r="R1602" t="str">
            <v>T1</v>
          </cell>
          <cell r="S1602" t="str">
            <v>MALE</v>
          </cell>
          <cell r="T1602">
            <v>44508</v>
          </cell>
          <cell r="U1602">
            <v>44689</v>
          </cell>
          <cell r="V1602"/>
          <cell r="W1602" t="str">
            <v>SINGLE</v>
          </cell>
          <cell r="X1602">
            <v>1000</v>
          </cell>
          <cell r="Y1602" t="str">
            <v>Company provided</v>
          </cell>
          <cell r="Z1602" t="str">
            <v>Company provided</v>
          </cell>
          <cell r="AA1602" t="str">
            <v>Company provided</v>
          </cell>
          <cell r="AB1602"/>
          <cell r="AC1602"/>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cell r="AR1602" t="str">
            <v>Dukhan Bank</v>
          </cell>
          <cell r="AS1602" t="str">
            <v>260701</v>
          </cell>
          <cell r="AT1602"/>
          <cell r="AU1602"/>
          <cell r="AV1602" t="str">
            <v>WPS bank transfer</v>
          </cell>
          <cell r="AW1602" t="str">
            <v>Not Ready</v>
          </cell>
          <cell r="AX1602">
            <v>21</v>
          </cell>
          <cell r="AY1602" t="str">
            <v>EVERY TWO YEARS</v>
          </cell>
          <cell r="AZ1602">
            <v>0.5</v>
          </cell>
          <cell r="BA1602" t="str">
            <v>Overseas/Al Etqan</v>
          </cell>
          <cell r="BB1602"/>
          <cell r="BC1602"/>
          <cell r="BD1602"/>
          <cell r="BE1602"/>
          <cell r="BF1602"/>
          <cell r="BG1602"/>
          <cell r="BH1602"/>
          <cell r="BI1602"/>
          <cell r="BJ1602"/>
          <cell r="BK1602"/>
          <cell r="BL1602">
            <v>44630</v>
          </cell>
          <cell r="BM1602" t="str">
            <v>TERMINATION</v>
          </cell>
          <cell r="BN1602" t="str">
            <v>ABSCONDING</v>
          </cell>
          <cell r="BO1602" t="str">
            <v>CLEARED</v>
          </cell>
          <cell r="BP1602"/>
          <cell r="BQ1602"/>
          <cell r="BR1602"/>
          <cell r="BS1602" t="str">
            <v>SOFT SERVICES</v>
          </cell>
          <cell r="BT1602" t="e">
            <v>#N/A</v>
          </cell>
          <cell r="BU1602" t="str">
            <v>CLEANER</v>
          </cell>
          <cell r="BV1602"/>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cell r="M1603"/>
          <cell r="N1603" t="str">
            <v>NATIONAL MUSEUM OF QATAR</v>
          </cell>
          <cell r="O1603" t="str">
            <v>CLEANER</v>
          </cell>
          <cell r="P1603" t="str">
            <v>OPERATIONS AND LABOUR</v>
          </cell>
          <cell r="Q1603">
            <v>44508</v>
          </cell>
          <cell r="R1603" t="str">
            <v>T1</v>
          </cell>
          <cell r="S1603" t="str">
            <v>MALE</v>
          </cell>
          <cell r="T1603">
            <v>44508</v>
          </cell>
          <cell r="U1603">
            <v>44689</v>
          </cell>
          <cell r="V1603"/>
          <cell r="W1603" t="str">
            <v>SINGLE</v>
          </cell>
          <cell r="X1603">
            <v>1000</v>
          </cell>
          <cell r="Y1603" t="str">
            <v>Company provided</v>
          </cell>
          <cell r="Z1603" t="str">
            <v>Company provided</v>
          </cell>
          <cell r="AA1603" t="str">
            <v>Company provided</v>
          </cell>
          <cell r="AB1603"/>
          <cell r="AC1603"/>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NO HEALTH CARD</v>
          </cell>
          <cell r="AQ1603"/>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cell r="BD1603"/>
          <cell r="BE1603"/>
          <cell r="BF1603"/>
          <cell r="BG1603" t="str">
            <v>sanjay@gmail.com</v>
          </cell>
          <cell r="BH1603"/>
          <cell r="BI1603"/>
          <cell r="BJ1603"/>
          <cell r="BK1603"/>
          <cell r="BL1603"/>
          <cell r="BM1603"/>
          <cell r="BN1603"/>
          <cell r="BO1603"/>
          <cell r="BP1603"/>
          <cell r="BQ1603"/>
          <cell r="BR1603"/>
          <cell r="BS1603" t="str">
            <v>SOFT SERVICES</v>
          </cell>
          <cell r="BT1603" t="str">
            <v>SOFT SERVICES</v>
          </cell>
          <cell r="BU1603" t="str">
            <v>CLEANER</v>
          </cell>
          <cell r="BV1603"/>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cell r="M1604"/>
          <cell r="N1604" t="str">
            <v>KATARA</v>
          </cell>
          <cell r="O1604" t="str">
            <v>CLEANER</v>
          </cell>
          <cell r="P1604" t="str">
            <v>OPERATIONS AND LABOUR</v>
          </cell>
          <cell r="Q1604">
            <v>44508</v>
          </cell>
          <cell r="R1604" t="str">
            <v>T1</v>
          </cell>
          <cell r="S1604" t="str">
            <v>MALE</v>
          </cell>
          <cell r="T1604">
            <v>44508</v>
          </cell>
          <cell r="U1604">
            <v>44689</v>
          </cell>
          <cell r="V1604"/>
          <cell r="W1604" t="str">
            <v>SINGLE</v>
          </cell>
          <cell r="X1604">
            <v>1000</v>
          </cell>
          <cell r="Y1604" t="str">
            <v>Company provided</v>
          </cell>
          <cell r="Z1604" t="str">
            <v>Company provided</v>
          </cell>
          <cell r="AA1604" t="str">
            <v>Company provided</v>
          </cell>
          <cell r="AB1604"/>
          <cell r="AC1604"/>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NO HEALTH CARD</v>
          </cell>
          <cell r="AQ1604"/>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cell r="BD1604"/>
          <cell r="BE1604"/>
          <cell r="BF1604"/>
          <cell r="BG1604" t="str">
            <v>skamleshwar390@gmail.com</v>
          </cell>
          <cell r="BH1604"/>
          <cell r="BI1604"/>
          <cell r="BJ1604"/>
          <cell r="BK1604"/>
          <cell r="BL1604"/>
          <cell r="BM1604"/>
          <cell r="BN1604"/>
          <cell r="BO1604"/>
          <cell r="BP1604"/>
          <cell r="BQ1604"/>
          <cell r="BR1604"/>
          <cell r="BS1604" t="str">
            <v>SOFT SERVICES</v>
          </cell>
          <cell r="BT1604" t="str">
            <v>SOFT SERVICES</v>
          </cell>
          <cell r="BU1604" t="str">
            <v>CLEANER</v>
          </cell>
          <cell r="BV1604"/>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cell r="M1605"/>
          <cell r="N1605" t="str">
            <v>UMM GHUWAILINA</v>
          </cell>
          <cell r="O1605" t="str">
            <v>CLEANER</v>
          </cell>
          <cell r="P1605" t="str">
            <v>OPERATIONS AND LABOUR</v>
          </cell>
          <cell r="Q1605">
            <v>44508</v>
          </cell>
          <cell r="R1605" t="str">
            <v>T1</v>
          </cell>
          <cell r="S1605" t="str">
            <v>MALE</v>
          </cell>
          <cell r="T1605">
            <v>44508</v>
          </cell>
          <cell r="U1605">
            <v>44689</v>
          </cell>
          <cell r="V1605"/>
          <cell r="W1605" t="str">
            <v>SINGLE</v>
          </cell>
          <cell r="X1605">
            <v>1000</v>
          </cell>
          <cell r="Y1605" t="str">
            <v>Company provided</v>
          </cell>
          <cell r="Z1605" t="str">
            <v>Company provided</v>
          </cell>
          <cell r="AA1605" t="str">
            <v>Company provided</v>
          </cell>
          <cell r="AB1605"/>
          <cell r="AC1605"/>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cell r="BC1605"/>
          <cell r="BD1605"/>
          <cell r="BE1605"/>
          <cell r="BF1605"/>
          <cell r="BG1605"/>
          <cell r="BH1605"/>
          <cell r="BI1605"/>
          <cell r="BJ1605"/>
          <cell r="BK1605"/>
          <cell r="BL1605"/>
          <cell r="BM1605"/>
          <cell r="BN1605"/>
          <cell r="BO1605"/>
          <cell r="BP1605"/>
          <cell r="BQ1605"/>
          <cell r="BR1605"/>
          <cell r="BS1605" t="str">
            <v>SOFT SERVICES</v>
          </cell>
          <cell r="BT1605" t="str">
            <v>SOFT SERVICES</v>
          </cell>
          <cell r="BU1605" t="str">
            <v>CLEANER</v>
          </cell>
          <cell r="BV1605"/>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cell r="M1606"/>
          <cell r="N1606" t="str">
            <v>RAS BU ABBOUD</v>
          </cell>
          <cell r="O1606" t="str">
            <v>CLEANER</v>
          </cell>
          <cell r="P1606" t="str">
            <v>OPERATIONS AND LABOUR</v>
          </cell>
          <cell r="Q1606">
            <v>44508</v>
          </cell>
          <cell r="R1606" t="str">
            <v>T1</v>
          </cell>
          <cell r="S1606" t="str">
            <v>MALE</v>
          </cell>
          <cell r="T1606">
            <v>44508</v>
          </cell>
          <cell r="U1606">
            <v>44689</v>
          </cell>
          <cell r="V1606"/>
          <cell r="W1606" t="str">
            <v>SINGLE</v>
          </cell>
          <cell r="X1606">
            <v>1000</v>
          </cell>
          <cell r="Y1606" t="str">
            <v>Company provided</v>
          </cell>
          <cell r="Z1606" t="str">
            <v>Company provided</v>
          </cell>
          <cell r="AA1606" t="str">
            <v>Company provided</v>
          </cell>
          <cell r="AB1606"/>
          <cell r="AC1606"/>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APPLIED ON 05-07-2022</v>
          </cell>
          <cell r="AQ1606"/>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cell r="BC1606"/>
          <cell r="BD1606"/>
          <cell r="BE1606"/>
          <cell r="BF1606"/>
          <cell r="BG1606"/>
          <cell r="BH1606"/>
          <cell r="BI1606"/>
          <cell r="BJ1606"/>
          <cell r="BK1606"/>
          <cell r="BL1606"/>
          <cell r="BM1606"/>
          <cell r="BN1606"/>
          <cell r="BO1606"/>
          <cell r="BP1606"/>
          <cell r="BQ1606"/>
          <cell r="BR1606"/>
          <cell r="BS1606" t="str">
            <v>SOFT SERVICES</v>
          </cell>
          <cell r="BT1606" t="str">
            <v>SOFT SERVICES</v>
          </cell>
          <cell r="BU1606" t="str">
            <v>CLEANER</v>
          </cell>
          <cell r="BV1606"/>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cell r="M1607"/>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cell r="W1607" t="str">
            <v>SINGLE</v>
          </cell>
          <cell r="X1607">
            <v>1000</v>
          </cell>
          <cell r="Y1607" t="str">
            <v>Company provided</v>
          </cell>
          <cell r="Z1607" t="str">
            <v>Company provided</v>
          </cell>
          <cell r="AA1607" t="str">
            <v>Company provided</v>
          </cell>
          <cell r="AB1607"/>
          <cell r="AC1607"/>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cell r="BD1607"/>
          <cell r="BE1607"/>
          <cell r="BF1607"/>
          <cell r="BG1607" t="str">
            <v>krishneypari@gmail.com</v>
          </cell>
          <cell r="BH1607"/>
          <cell r="BI1607"/>
          <cell r="BJ1607"/>
          <cell r="BK1607"/>
          <cell r="BL1607"/>
          <cell r="BM1607"/>
          <cell r="BN1607"/>
          <cell r="BO1607"/>
          <cell r="BP1607"/>
          <cell r="BQ1607"/>
          <cell r="BR1607"/>
          <cell r="BS1607" t="str">
            <v>SOFT SERVICES</v>
          </cell>
          <cell r="BT1607" t="str">
            <v>SOFT SERVICES</v>
          </cell>
          <cell r="BU1607" t="str">
            <v>CLEANER</v>
          </cell>
          <cell r="BV1607"/>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cell r="M1608"/>
          <cell r="N1608" t="str">
            <v>RAS BU FONTAS</v>
          </cell>
          <cell r="O1608" t="str">
            <v>CLEANER</v>
          </cell>
          <cell r="P1608" t="str">
            <v>OPERATIONS AND LABOUR</v>
          </cell>
          <cell r="Q1608">
            <v>44508</v>
          </cell>
          <cell r="R1608" t="str">
            <v>T1</v>
          </cell>
          <cell r="S1608" t="str">
            <v>MALE</v>
          </cell>
          <cell r="T1608">
            <v>44508</v>
          </cell>
          <cell r="U1608">
            <v>44689</v>
          </cell>
          <cell r="V1608"/>
          <cell r="W1608" t="str">
            <v>SINGLE</v>
          </cell>
          <cell r="X1608">
            <v>1000</v>
          </cell>
          <cell r="Y1608" t="str">
            <v>Company provided</v>
          </cell>
          <cell r="Z1608" t="str">
            <v>Company provided</v>
          </cell>
          <cell r="AA1608" t="str">
            <v>Company provided</v>
          </cell>
          <cell r="AB1608"/>
          <cell r="AC1608"/>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cell r="BD1608"/>
          <cell r="BE1608"/>
          <cell r="BF1608"/>
          <cell r="BG1608" t="str">
            <v>rameshbk1019@gmail.com</v>
          </cell>
          <cell r="BH1608"/>
          <cell r="BI1608"/>
          <cell r="BJ1608"/>
          <cell r="BK1608"/>
          <cell r="BL1608"/>
          <cell r="BM1608"/>
          <cell r="BN1608"/>
          <cell r="BO1608"/>
          <cell r="BP1608"/>
          <cell r="BQ1608"/>
          <cell r="BR1608"/>
          <cell r="BS1608" t="str">
            <v>SOFT SERVICES</v>
          </cell>
          <cell r="BT1608" t="str">
            <v>SOFT SERVICES</v>
          </cell>
          <cell r="BU1608" t="str">
            <v>FACADE CLEANER</v>
          </cell>
          <cell r="BV1608"/>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cell r="M1609"/>
          <cell r="N1609" t="str">
            <v>AL SADD</v>
          </cell>
          <cell r="O1609" t="str">
            <v>CLEANER</v>
          </cell>
          <cell r="P1609" t="str">
            <v>OPERATIONS AND LABOUR</v>
          </cell>
          <cell r="Q1609">
            <v>44507</v>
          </cell>
          <cell r="R1609" t="str">
            <v>T1</v>
          </cell>
          <cell r="S1609" t="str">
            <v>MALE</v>
          </cell>
          <cell r="T1609">
            <v>44507</v>
          </cell>
          <cell r="U1609">
            <v>44689</v>
          </cell>
          <cell r="V1609"/>
          <cell r="W1609" t="str">
            <v>SINGLE</v>
          </cell>
          <cell r="X1609">
            <v>1000</v>
          </cell>
          <cell r="Y1609" t="str">
            <v>Company provided</v>
          </cell>
          <cell r="Z1609" t="str">
            <v>Company provided</v>
          </cell>
          <cell r="AA1609" t="str">
            <v>Company provided</v>
          </cell>
          <cell r="AB1609"/>
          <cell r="AC1609"/>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NO HEALTH CARD</v>
          </cell>
          <cell r="AQ1609"/>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cell r="BD1609"/>
          <cell r="BE1609"/>
          <cell r="BF1609"/>
          <cell r="BG1609" t="str">
            <v>bhimbhuzel567@gmail.com</v>
          </cell>
          <cell r="BH1609"/>
          <cell r="BI1609"/>
          <cell r="BJ1609"/>
          <cell r="BK1609"/>
          <cell r="BL1609"/>
          <cell r="BM1609"/>
          <cell r="BN1609"/>
          <cell r="BO1609"/>
          <cell r="BP1609"/>
          <cell r="BQ1609"/>
          <cell r="BR1609"/>
          <cell r="BS1609" t="str">
            <v>SOFT SERVICES</v>
          </cell>
          <cell r="BT1609" t="str">
            <v>SOFT SERVICES</v>
          </cell>
          <cell r="BU1609" t="str">
            <v>FACADE CLEANER</v>
          </cell>
          <cell r="BV1609"/>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cell r="M1610"/>
          <cell r="N1610" t="str">
            <v>AL SUDAN</v>
          </cell>
          <cell r="O1610" t="str">
            <v>CLEANER</v>
          </cell>
          <cell r="P1610" t="str">
            <v>OPERATIONS AND LABOUR</v>
          </cell>
          <cell r="Q1610">
            <v>44507</v>
          </cell>
          <cell r="R1610" t="str">
            <v>T1</v>
          </cell>
          <cell r="S1610" t="str">
            <v>MALE</v>
          </cell>
          <cell r="T1610">
            <v>44507</v>
          </cell>
          <cell r="U1610">
            <v>44689</v>
          </cell>
          <cell r="V1610"/>
          <cell r="W1610" t="str">
            <v>SINGLE</v>
          </cell>
          <cell r="X1610">
            <v>1000</v>
          </cell>
          <cell r="Y1610" t="str">
            <v>Company provided</v>
          </cell>
          <cell r="Z1610" t="str">
            <v>Company provided</v>
          </cell>
          <cell r="AA1610" t="str">
            <v>Company provided</v>
          </cell>
          <cell r="AB1610"/>
          <cell r="AC1610"/>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cell r="BD1610"/>
          <cell r="BE1610"/>
          <cell r="BF1610"/>
          <cell r="BG1610" t="str">
            <v>neupanekp025@gmail.com</v>
          </cell>
          <cell r="BH1610"/>
          <cell r="BI1610"/>
          <cell r="BJ1610"/>
          <cell r="BK1610"/>
          <cell r="BL1610"/>
          <cell r="BM1610"/>
          <cell r="BN1610"/>
          <cell r="BO1610"/>
          <cell r="BP1610"/>
          <cell r="BQ1610"/>
          <cell r="BR1610"/>
          <cell r="BS1610" t="str">
            <v>SOFT SERVICES</v>
          </cell>
          <cell r="BT1610" t="str">
            <v>SOFT SERVICES</v>
          </cell>
          <cell r="BU1610" t="str">
            <v>FACADE CLEANER</v>
          </cell>
          <cell r="BV1610"/>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cell r="M1611"/>
          <cell r="N1611" t="str">
            <v>LUSAIL</v>
          </cell>
          <cell r="O1611" t="str">
            <v>CLEANER</v>
          </cell>
          <cell r="P1611" t="str">
            <v>OPERATIONS AND LABOUR</v>
          </cell>
          <cell r="Q1611">
            <v>44507</v>
          </cell>
          <cell r="R1611" t="str">
            <v>T1</v>
          </cell>
          <cell r="S1611" t="str">
            <v>MALE</v>
          </cell>
          <cell r="T1611">
            <v>44507</v>
          </cell>
          <cell r="U1611">
            <v>44689</v>
          </cell>
          <cell r="V1611"/>
          <cell r="W1611" t="str">
            <v>SINGLE</v>
          </cell>
          <cell r="X1611">
            <v>1000</v>
          </cell>
          <cell r="Y1611" t="str">
            <v>Company provided</v>
          </cell>
          <cell r="Z1611" t="str">
            <v>Company provided</v>
          </cell>
          <cell r="AA1611" t="str">
            <v>Company provided</v>
          </cell>
          <cell r="AB1611"/>
          <cell r="AC1611"/>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cell r="BD1611"/>
          <cell r="BE1611"/>
          <cell r="BF1611"/>
          <cell r="BG1611" t="str">
            <v>hemsagarshrestha27@gmail.com</v>
          </cell>
          <cell r="BH1611"/>
          <cell r="BI1611"/>
          <cell r="BJ1611"/>
          <cell r="BK1611"/>
          <cell r="BL1611"/>
          <cell r="BM1611"/>
          <cell r="BN1611"/>
          <cell r="BO1611"/>
          <cell r="BP1611"/>
          <cell r="BQ1611"/>
          <cell r="BR1611"/>
          <cell r="BS1611" t="str">
            <v>SOFT SERVICES</v>
          </cell>
          <cell r="BT1611" t="str">
            <v>SOFT SERVICES</v>
          </cell>
          <cell r="BU1611" t="str">
            <v>FACADE CLEANER</v>
          </cell>
          <cell r="BV1611"/>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cell r="M1612"/>
          <cell r="N1612" t="str">
            <v>LUSAIL</v>
          </cell>
          <cell r="O1612" t="str">
            <v>CLEANER</v>
          </cell>
          <cell r="P1612" t="str">
            <v>OPERATIONS AND LABOUR</v>
          </cell>
          <cell r="Q1612">
            <v>44507</v>
          </cell>
          <cell r="R1612" t="str">
            <v>T1</v>
          </cell>
          <cell r="S1612" t="str">
            <v>MALE</v>
          </cell>
          <cell r="T1612">
            <v>44507</v>
          </cell>
          <cell r="U1612">
            <v>44689</v>
          </cell>
          <cell r="V1612"/>
          <cell r="W1612" t="str">
            <v>SINGLE</v>
          </cell>
          <cell r="X1612">
            <v>1000</v>
          </cell>
          <cell r="Y1612" t="str">
            <v>Company provided</v>
          </cell>
          <cell r="Z1612" t="str">
            <v>Company provided</v>
          </cell>
          <cell r="AA1612" t="str">
            <v>Company provided</v>
          </cell>
          <cell r="AB1612"/>
          <cell r="AC1612"/>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cell r="BD1612"/>
          <cell r="BE1612"/>
          <cell r="BF1612"/>
          <cell r="BG1612" t="str">
            <v>subashrasaili565@gmail.com</v>
          </cell>
          <cell r="BH1612"/>
          <cell r="BI1612"/>
          <cell r="BJ1612"/>
          <cell r="BK1612"/>
          <cell r="BL1612"/>
          <cell r="BM1612"/>
          <cell r="BN1612"/>
          <cell r="BO1612" t="str">
            <v>WITHDRAWN RESIGNATION</v>
          </cell>
          <cell r="BP1612"/>
          <cell r="BQ1612"/>
          <cell r="BR1612"/>
          <cell r="BS1612" t="str">
            <v>SOFT SERVICES</v>
          </cell>
          <cell r="BT1612" t="str">
            <v>SOFT SERVICES</v>
          </cell>
          <cell r="BU1612" t="str">
            <v>FACADE CLEANER</v>
          </cell>
          <cell r="BV1612"/>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cell r="M1613"/>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cell r="W1613" t="str">
            <v>SINGLE</v>
          </cell>
          <cell r="X1613">
            <v>4000</v>
          </cell>
          <cell r="Y1613">
            <v>1600</v>
          </cell>
          <cell r="Z1613">
            <v>800</v>
          </cell>
          <cell r="AA1613"/>
          <cell r="AB1613">
            <v>100</v>
          </cell>
          <cell r="AC1613"/>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v>0</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cell r="BE1613"/>
          <cell r="BF1613"/>
          <cell r="BG1613"/>
          <cell r="BH1613"/>
          <cell r="BI1613"/>
          <cell r="BJ1613"/>
          <cell r="BK1613"/>
          <cell r="BL1613"/>
          <cell r="BM1613"/>
          <cell r="BN1613"/>
          <cell r="BO1613"/>
          <cell r="BP1613"/>
          <cell r="BQ1613"/>
          <cell r="BR1613"/>
          <cell r="BS1613" t="str">
            <v>HEAD OFFICE</v>
          </cell>
          <cell r="BT1613" t="str">
            <v>HEAD OFFICE</v>
          </cell>
          <cell r="BU1613" t="str">
            <v>SUPPORT FUNCTION OFFICER</v>
          </cell>
          <cell r="BV1613"/>
        </row>
        <row r="1614">
          <cell r="D1614" t="str">
            <v>001612</v>
          </cell>
          <cell r="E1614" t="str">
            <v>INACTIVE</v>
          </cell>
          <cell r="F1614" t="str">
            <v>WOODY RABULAN RAS</v>
          </cell>
          <cell r="G1614" t="str">
            <v>FLS MECHANICAL SUPERVISOR</v>
          </cell>
          <cell r="H1614" t="str">
            <v>MEP</v>
          </cell>
          <cell r="I1614"/>
          <cell r="J1614"/>
          <cell r="K1614"/>
          <cell r="L1614"/>
          <cell r="M1614"/>
          <cell r="N1614"/>
          <cell r="O1614" t="str">
            <v>MEP SUPERVISOR</v>
          </cell>
          <cell r="P1614" t="str">
            <v>OPERATIONS AND LABOUR</v>
          </cell>
          <cell r="Q1614">
            <v>44521</v>
          </cell>
          <cell r="R1614" t="str">
            <v>T4A</v>
          </cell>
          <cell r="S1614" t="str">
            <v>MALE</v>
          </cell>
          <cell r="T1614">
            <v>44521</v>
          </cell>
          <cell r="U1614">
            <v>44702</v>
          </cell>
          <cell r="V1614"/>
          <cell r="W1614" t="str">
            <v>SINGLE</v>
          </cell>
          <cell r="X1614">
            <v>3200</v>
          </cell>
          <cell r="Y1614">
            <v>1500</v>
          </cell>
          <cell r="Z1614">
            <v>500</v>
          </cell>
          <cell r="AA1614"/>
          <cell r="AB1614"/>
          <cell r="AC1614"/>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cell r="AR1614" t="str">
            <v>Commercial Bank of Qatar</v>
          </cell>
          <cell r="AS1614">
            <v>0</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cell r="BC1614"/>
          <cell r="BD1614"/>
          <cell r="BE1614"/>
          <cell r="BF1614"/>
          <cell r="BG1614"/>
          <cell r="BH1614"/>
          <cell r="BI1614"/>
          <cell r="BJ1614"/>
          <cell r="BK1614"/>
          <cell r="BL1614">
            <v>44791</v>
          </cell>
          <cell r="BM1614" t="str">
            <v>RESIGNATION</v>
          </cell>
          <cell r="BN1614" t="str">
            <v>SPONSORSHIP TRANSFER</v>
          </cell>
          <cell r="BO1614" t="str">
            <v>CLEARED</v>
          </cell>
          <cell r="BP1614"/>
          <cell r="BQ1614"/>
          <cell r="BR1614"/>
          <cell r="BS1614" t="str">
            <v>HARD SERVICES-MECHANICAL</v>
          </cell>
          <cell r="BT1614" t="e">
            <v>#N/A</v>
          </cell>
          <cell r="BU1614" t="str">
            <v>MEP SUPERVISOR</v>
          </cell>
          <cell r="BV1614"/>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cell r="M1615"/>
          <cell r="N1615" t="str">
            <v>WEST BAY</v>
          </cell>
          <cell r="O1615" t="str">
            <v>TECHNICIAN</v>
          </cell>
          <cell r="P1615" t="str">
            <v>OPERATIONS AND LABOUR</v>
          </cell>
          <cell r="Q1615">
            <v>44521</v>
          </cell>
          <cell r="R1615" t="str">
            <v>T2</v>
          </cell>
          <cell r="S1615" t="str">
            <v>MALE</v>
          </cell>
          <cell r="T1615">
            <v>44521</v>
          </cell>
          <cell r="U1615">
            <v>44702</v>
          </cell>
          <cell r="V1615"/>
          <cell r="W1615" t="str">
            <v>SINGLE</v>
          </cell>
          <cell r="X1615">
            <v>1800</v>
          </cell>
          <cell r="Y1615" t="str">
            <v>Company provided</v>
          </cell>
          <cell r="Z1615" t="str">
            <v>Company provided</v>
          </cell>
          <cell r="AA1615" t="str">
            <v>Company provided</v>
          </cell>
          <cell r="AB1615"/>
          <cell r="AC1615"/>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cell r="BC1615"/>
          <cell r="BD1615"/>
          <cell r="BE1615"/>
          <cell r="BF1615"/>
          <cell r="BG1615" t="str">
            <v>kamadeep932@gmail.com</v>
          </cell>
          <cell r="BH1615"/>
          <cell r="BI1615"/>
          <cell r="BJ1615"/>
          <cell r="BK1615"/>
          <cell r="BL1615"/>
          <cell r="BM1615"/>
          <cell r="BN1615"/>
          <cell r="BO1615"/>
          <cell r="BP1615"/>
          <cell r="BQ1615"/>
          <cell r="BR1615"/>
          <cell r="BS1615" t="str">
            <v>HARD SERVICES-MECHANICAL</v>
          </cell>
          <cell r="BT1615" t="str">
            <v>HARD SERVICES-MECHANICAL</v>
          </cell>
          <cell r="BU1615" t="str">
            <v>TECHNICIAN</v>
          </cell>
          <cell r="BV1615"/>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cell r="M1616"/>
          <cell r="N1616" t="str">
            <v>UMM GHUWAILINA</v>
          </cell>
          <cell r="O1616" t="str">
            <v>TECHNICIAN</v>
          </cell>
          <cell r="P1616" t="str">
            <v>OPERATIONS AND LABOUR</v>
          </cell>
          <cell r="Q1616">
            <v>44521</v>
          </cell>
          <cell r="R1616" t="str">
            <v>T2</v>
          </cell>
          <cell r="S1616" t="str">
            <v>MALE</v>
          </cell>
          <cell r="T1616">
            <v>44521</v>
          </cell>
          <cell r="U1616">
            <v>44702</v>
          </cell>
          <cell r="V1616"/>
          <cell r="W1616" t="str">
            <v>SINGLE</v>
          </cell>
          <cell r="X1616">
            <v>1900</v>
          </cell>
          <cell r="Y1616" t="str">
            <v>Company provided</v>
          </cell>
          <cell r="Z1616" t="str">
            <v>Company provided</v>
          </cell>
          <cell r="AA1616" t="str">
            <v>Company provided</v>
          </cell>
          <cell r="AB1616"/>
          <cell r="AC1616"/>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cell r="BC1616"/>
          <cell r="BD1616"/>
          <cell r="BE1616"/>
          <cell r="BF1616"/>
          <cell r="BG1616" t="str">
            <v>rasheedfaizan00@gmail.com</v>
          </cell>
          <cell r="BH1616" t="str">
            <v>ISLAM</v>
          </cell>
          <cell r="BI1616"/>
          <cell r="BJ1616"/>
          <cell r="BK1616"/>
          <cell r="BL1616"/>
          <cell r="BM1616"/>
          <cell r="BN1616"/>
          <cell r="BO1616"/>
          <cell r="BP1616"/>
          <cell r="BQ1616"/>
          <cell r="BR1616"/>
          <cell r="BS1616" t="str">
            <v>HARD SERVICES-MECHANICAL</v>
          </cell>
          <cell r="BT1616" t="str">
            <v>HARD SERVICES-MECHANICAL</v>
          </cell>
          <cell r="BU1616" t="str">
            <v>TECHNICIAN</v>
          </cell>
          <cell r="BV1616"/>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cell r="M1617"/>
          <cell r="N1617" t="str">
            <v>GENERAL</v>
          </cell>
          <cell r="O1617" t="str">
            <v>TECHNICIAN</v>
          </cell>
          <cell r="P1617" t="str">
            <v>OPERATIONS AND LABOUR</v>
          </cell>
          <cell r="Q1617">
            <v>44521</v>
          </cell>
          <cell r="R1617" t="str">
            <v>T2</v>
          </cell>
          <cell r="S1617" t="str">
            <v>MALE</v>
          </cell>
          <cell r="T1617">
            <v>44521</v>
          </cell>
          <cell r="U1617">
            <v>44702</v>
          </cell>
          <cell r="V1617"/>
          <cell r="W1617" t="str">
            <v>SINGLE</v>
          </cell>
          <cell r="X1617">
            <v>1800</v>
          </cell>
          <cell r="Y1617" t="str">
            <v>Company provided</v>
          </cell>
          <cell r="Z1617" t="str">
            <v>Company provided</v>
          </cell>
          <cell r="AA1617" t="str">
            <v>Company provided</v>
          </cell>
          <cell r="AB1617"/>
          <cell r="AC1617"/>
          <cell r="AD1617">
            <v>1800</v>
          </cell>
          <cell r="AE1617" t="str">
            <v>YES</v>
          </cell>
          <cell r="AF1617" t="str">
            <v>METRO</v>
          </cell>
          <cell r="AG1617" t="str">
            <v>PHILIPPINES</v>
          </cell>
          <cell r="AH1617">
            <v>32773</v>
          </cell>
          <cell r="AI1617">
            <v>33</v>
          </cell>
          <cell r="AJ1617" t="str">
            <v>ACIFM</v>
          </cell>
          <cell r="AK1617">
            <v>28960816615</v>
          </cell>
          <cell r="AL1617">
            <v>45194</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cell r="BC1617"/>
          <cell r="BD1617"/>
          <cell r="BE1617"/>
          <cell r="BF1617"/>
          <cell r="BG1617" t="str">
            <v>aljeansalvador@yahoo.com</v>
          </cell>
          <cell r="BH1617"/>
          <cell r="BI1617"/>
          <cell r="BJ1617"/>
          <cell r="BK1617"/>
          <cell r="BL1617"/>
          <cell r="BM1617"/>
          <cell r="BN1617"/>
          <cell r="BO1617"/>
          <cell r="BP1617"/>
          <cell r="BQ1617"/>
          <cell r="BR1617"/>
          <cell r="BS1617" t="str">
            <v>HARD SERVICES-MECHANICAL</v>
          </cell>
          <cell r="BT1617" t="str">
            <v>HARD SERVICES-MECHANICAL</v>
          </cell>
          <cell r="BU1617" t="str">
            <v>TECHNICIAN</v>
          </cell>
          <cell r="BV1617"/>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cell r="M1618"/>
          <cell r="N1618" t="str">
            <v>GENERAL</v>
          </cell>
          <cell r="O1618" t="str">
            <v>TECHNICIAN</v>
          </cell>
          <cell r="P1618" t="str">
            <v>OPERATIONS AND LABOUR</v>
          </cell>
          <cell r="Q1618">
            <v>44521</v>
          </cell>
          <cell r="R1618" t="str">
            <v>T2</v>
          </cell>
          <cell r="S1618" t="str">
            <v>MALE</v>
          </cell>
          <cell r="T1618">
            <v>44521</v>
          </cell>
          <cell r="U1618">
            <v>44702</v>
          </cell>
          <cell r="V1618"/>
          <cell r="W1618" t="str">
            <v>SINGLE</v>
          </cell>
          <cell r="X1618">
            <v>2500</v>
          </cell>
          <cell r="Y1618" t="str">
            <v>Company provided</v>
          </cell>
          <cell r="Z1618" t="str">
            <v>Company provided</v>
          </cell>
          <cell r="AA1618" t="str">
            <v>Company provided</v>
          </cell>
          <cell r="AB1618"/>
          <cell r="AC1618"/>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cell r="BD1618"/>
          <cell r="BE1618"/>
          <cell r="BF1618"/>
          <cell r="BG1618" t="str">
            <v>loydalbiso11@gmail.com</v>
          </cell>
          <cell r="BH1618"/>
          <cell r="BI1618"/>
          <cell r="BJ1618"/>
          <cell r="BK1618"/>
          <cell r="BL1618"/>
          <cell r="BM1618"/>
          <cell r="BN1618"/>
          <cell r="BO1618"/>
          <cell r="BP1618"/>
          <cell r="BQ1618"/>
          <cell r="BR1618"/>
          <cell r="BS1618" t="str">
            <v>HARD SERVICES-MECHANICAL</v>
          </cell>
          <cell r="BT1618" t="str">
            <v>HARD SERVICES-MECHANICAL</v>
          </cell>
          <cell r="BU1618" t="str">
            <v>TECHNICIAN</v>
          </cell>
          <cell r="BV1618"/>
        </row>
        <row r="1619">
          <cell r="D1619" t="str">
            <v>001617</v>
          </cell>
          <cell r="E1619" t="str">
            <v>INACTIVE</v>
          </cell>
          <cell r="F1619" t="str">
            <v>JEFFREY MANZON CLAVERIA</v>
          </cell>
          <cell r="G1619" t="str">
            <v>FLS ELECTRICAL TECHNICIAN</v>
          </cell>
          <cell r="H1619" t="str">
            <v>MEP</v>
          </cell>
          <cell r="I1619"/>
          <cell r="J1619"/>
          <cell r="K1619"/>
          <cell r="L1619"/>
          <cell r="M1619"/>
          <cell r="N1619"/>
          <cell r="O1619" t="str">
            <v>TECHNICIAN</v>
          </cell>
          <cell r="P1619" t="str">
            <v>OPERATIONS AND LABOUR</v>
          </cell>
          <cell r="Q1619">
            <v>44521</v>
          </cell>
          <cell r="R1619" t="str">
            <v>T2</v>
          </cell>
          <cell r="S1619" t="str">
            <v>MALE</v>
          </cell>
          <cell r="T1619">
            <v>44521</v>
          </cell>
          <cell r="U1619">
            <v>44702</v>
          </cell>
          <cell r="V1619"/>
          <cell r="W1619" t="str">
            <v>SINGLE</v>
          </cell>
          <cell r="X1619">
            <v>2500</v>
          </cell>
          <cell r="Y1619" t="str">
            <v>Company provided</v>
          </cell>
          <cell r="Z1619" t="str">
            <v>Company provided</v>
          </cell>
          <cell r="AA1619" t="str">
            <v>Company provided</v>
          </cell>
          <cell r="AB1619"/>
          <cell r="AC1619"/>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cell r="BC1619"/>
          <cell r="BD1619"/>
          <cell r="BE1619"/>
          <cell r="BF1619"/>
          <cell r="BG1619"/>
          <cell r="BH1619"/>
          <cell r="BI1619"/>
          <cell r="BJ1619"/>
          <cell r="BK1619"/>
          <cell r="BL1619">
            <v>44777</v>
          </cell>
          <cell r="BM1619" t="str">
            <v>RESIGNATION</v>
          </cell>
          <cell r="BN1619" t="str">
            <v>SPONSORSHIP TRANSFER</v>
          </cell>
          <cell r="BO1619" t="str">
            <v>CLEARED</v>
          </cell>
          <cell r="BP1619"/>
          <cell r="BQ1619"/>
          <cell r="BR1619"/>
          <cell r="BS1619" t="str">
            <v>HARD SERVICES- ELECTRICAL</v>
          </cell>
          <cell r="BT1619" t="e">
            <v>#N/A</v>
          </cell>
          <cell r="BU1619" t="str">
            <v>TECHNICIAN</v>
          </cell>
          <cell r="BV1619"/>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cell r="M1620"/>
          <cell r="N1620" t="str">
            <v>AL WAKRA</v>
          </cell>
          <cell r="O1620" t="str">
            <v>MAINTENANCE ASSISTANT</v>
          </cell>
          <cell r="P1620" t="str">
            <v>OPERATIONS AND LABOUR</v>
          </cell>
          <cell r="Q1620">
            <v>44521</v>
          </cell>
          <cell r="R1620" t="str">
            <v>T1</v>
          </cell>
          <cell r="S1620" t="str">
            <v>MALE</v>
          </cell>
          <cell r="T1620">
            <v>44521</v>
          </cell>
          <cell r="U1620">
            <v>44702</v>
          </cell>
          <cell r="V1620"/>
          <cell r="W1620" t="str">
            <v>SINGLE</v>
          </cell>
          <cell r="X1620">
            <v>1300</v>
          </cell>
          <cell r="Y1620" t="str">
            <v>Company provided</v>
          </cell>
          <cell r="Z1620" t="str">
            <v>Company provided</v>
          </cell>
          <cell r="AA1620" t="str">
            <v>Company provided</v>
          </cell>
          <cell r="AB1620"/>
          <cell r="AC1620"/>
          <cell r="AD1620">
            <v>1300</v>
          </cell>
          <cell r="AE1620" t="str">
            <v>YES</v>
          </cell>
          <cell r="AF1620" t="str">
            <v>METRO</v>
          </cell>
          <cell r="AG1620" t="str">
            <v>PAKISTAN</v>
          </cell>
          <cell r="AH1620">
            <v>34305</v>
          </cell>
          <cell r="AI1620">
            <v>29</v>
          </cell>
          <cell r="AJ1620" t="str">
            <v>ACIFM</v>
          </cell>
          <cell r="AK1620">
            <v>29358605841</v>
          </cell>
          <cell r="AL1620">
            <v>45197</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cell r="BC1620"/>
          <cell r="BD1620"/>
          <cell r="BE1620"/>
          <cell r="BF1620"/>
          <cell r="BG1620" t="str">
            <v>malikfaizanmalik48@gmail.com</v>
          </cell>
          <cell r="BH1620" t="str">
            <v>ISLAM</v>
          </cell>
          <cell r="BI1620"/>
          <cell r="BJ1620"/>
          <cell r="BK1620"/>
          <cell r="BL1620"/>
          <cell r="BM1620"/>
          <cell r="BN1620"/>
          <cell r="BO1620"/>
          <cell r="BP1620"/>
          <cell r="BQ1620"/>
          <cell r="BR1620"/>
          <cell r="BS1620" t="str">
            <v>HARD SERVICES- ELECTRICAL</v>
          </cell>
          <cell r="BT1620" t="str">
            <v>HARD SERVICES- ELECTRICAL</v>
          </cell>
          <cell r="BU1620" t="str">
            <v>MAINTENANCE ASSISTANT</v>
          </cell>
          <cell r="BV1620"/>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cell r="M1621"/>
          <cell r="N1621" t="str">
            <v>GENERAL</v>
          </cell>
          <cell r="O1621" t="str">
            <v>MAINTENANCE ASSISTANT</v>
          </cell>
          <cell r="P1621" t="str">
            <v>OPERATIONS AND LABOUR</v>
          </cell>
          <cell r="Q1621">
            <v>44518</v>
          </cell>
          <cell r="R1621" t="str">
            <v>T1</v>
          </cell>
          <cell r="S1621" t="str">
            <v>MALE</v>
          </cell>
          <cell r="T1621">
            <v>44518</v>
          </cell>
          <cell r="U1621">
            <v>44699</v>
          </cell>
          <cell r="V1621"/>
          <cell r="W1621" t="str">
            <v>SINGLE</v>
          </cell>
          <cell r="X1621">
            <v>1200</v>
          </cell>
          <cell r="Y1621" t="str">
            <v>Company provided</v>
          </cell>
          <cell r="Z1621" t="str">
            <v>Company provided</v>
          </cell>
          <cell r="AA1621" t="str">
            <v>Company provided</v>
          </cell>
          <cell r="AB1621"/>
          <cell r="AC1621"/>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cell r="BD1621"/>
          <cell r="BE1621"/>
          <cell r="BF1621"/>
          <cell r="BG1621" t="str">
            <v xml:space="preserve">mk672038@gmail.com </v>
          </cell>
          <cell r="BH1621"/>
          <cell r="BI1621"/>
          <cell r="BJ1621" t="str">
            <v>Basic Salary changed 1000 to 1200</v>
          </cell>
          <cell r="BK1621">
            <v>44682</v>
          </cell>
          <cell r="BL1621"/>
          <cell r="BM1621"/>
          <cell r="BN1621"/>
          <cell r="BO1621"/>
          <cell r="BP1621"/>
          <cell r="BQ1621"/>
          <cell r="BR1621"/>
          <cell r="BS1621" t="str">
            <v>HARD SERVICES- CIVIL</v>
          </cell>
          <cell r="BT1621" t="str">
            <v>HARD SERVICES- CIVIL</v>
          </cell>
          <cell r="BU1621" t="str">
            <v>MAINTENANCE ASSISTANT</v>
          </cell>
          <cell r="BV1621"/>
        </row>
        <row r="1622">
          <cell r="D1622" t="str">
            <v>001620</v>
          </cell>
          <cell r="E1622" t="str">
            <v>INACTIVE</v>
          </cell>
          <cell r="F1622" t="str">
            <v>MUHAMMAD USMAN AFZAL</v>
          </cell>
          <cell r="G1622" t="str">
            <v>ELECTRICAL TECHNICIAN</v>
          </cell>
          <cell r="H1622" t="str">
            <v>MEP</v>
          </cell>
          <cell r="I1622"/>
          <cell r="J1622"/>
          <cell r="K1622"/>
          <cell r="L1622"/>
          <cell r="M1622"/>
          <cell r="N1622"/>
          <cell r="O1622" t="str">
            <v>TECHNICIAN</v>
          </cell>
          <cell r="P1622" t="str">
            <v>OPERATIONS AND LABOUR</v>
          </cell>
          <cell r="Q1622">
            <v>44517</v>
          </cell>
          <cell r="R1622" t="str">
            <v>T2</v>
          </cell>
          <cell r="S1622" t="str">
            <v>MALE</v>
          </cell>
          <cell r="T1622">
            <v>44517</v>
          </cell>
          <cell r="U1622">
            <v>44698</v>
          </cell>
          <cell r="V1622"/>
          <cell r="W1622" t="str">
            <v>SINGLE</v>
          </cell>
          <cell r="X1622">
            <v>1500</v>
          </cell>
          <cell r="Y1622" t="str">
            <v>Company provided</v>
          </cell>
          <cell r="Z1622" t="str">
            <v>Company provided</v>
          </cell>
          <cell r="AA1622" t="str">
            <v>Company provided</v>
          </cell>
          <cell r="AB1622"/>
          <cell r="AC1622"/>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cell r="BC1622"/>
          <cell r="BD1622"/>
          <cell r="BE1622"/>
          <cell r="BF1622"/>
          <cell r="BG1622"/>
          <cell r="BH1622"/>
          <cell r="BI1622"/>
          <cell r="BJ1622"/>
          <cell r="BK1622"/>
          <cell r="BL1622">
            <v>45014</v>
          </cell>
          <cell r="BM1622" t="str">
            <v>RESIGNATION</v>
          </cell>
          <cell r="BN1622" t="str">
            <v>SPONSORSHIP TRANSFER</v>
          </cell>
          <cell r="BO1622" t="str">
            <v>CLEARED</v>
          </cell>
          <cell r="BP1622"/>
          <cell r="BQ1622"/>
          <cell r="BR1622"/>
          <cell r="BS1622" t="str">
            <v>HARD SERVICES- ELECTRICAL</v>
          </cell>
          <cell r="BT1622" t="str">
            <v>HARD SERVICES- ELECTRICAL</v>
          </cell>
          <cell r="BU1622" t="str">
            <v>TECHNICIAN</v>
          </cell>
          <cell r="BV1622"/>
        </row>
        <row r="1623">
          <cell r="D1623" t="str">
            <v>001621</v>
          </cell>
          <cell r="E1623" t="str">
            <v>INACTIVE</v>
          </cell>
          <cell r="F1623" t="str">
            <v>TIMOTHY MUTWIRI NGILIA</v>
          </cell>
          <cell r="G1623" t="str">
            <v>TEAM LEADER - STATION</v>
          </cell>
          <cell r="H1623" t="str">
            <v>SOFT SERVICES</v>
          </cell>
          <cell r="I1623"/>
          <cell r="J1623"/>
          <cell r="K1623"/>
          <cell r="L1623"/>
          <cell r="M1623"/>
          <cell r="N1623"/>
          <cell r="O1623" t="str">
            <v>CLEANING SUPERVISOR</v>
          </cell>
          <cell r="P1623" t="str">
            <v>OPERATIONS AND LABOUR</v>
          </cell>
          <cell r="Q1623">
            <v>44517</v>
          </cell>
          <cell r="R1623" t="str">
            <v>T2</v>
          </cell>
          <cell r="S1623" t="str">
            <v>MALE</v>
          </cell>
          <cell r="T1623">
            <v>44517</v>
          </cell>
          <cell r="U1623">
            <v>44698</v>
          </cell>
          <cell r="V1623"/>
          <cell r="W1623" t="str">
            <v>SINGLE</v>
          </cell>
          <cell r="X1623">
            <v>1250</v>
          </cell>
          <cell r="Y1623" t="str">
            <v>Company provided</v>
          </cell>
          <cell r="Z1623" t="str">
            <v>Company provided</v>
          </cell>
          <cell r="AA1623" t="str">
            <v>Company provided</v>
          </cell>
          <cell r="AB1623"/>
          <cell r="AC1623"/>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cell r="BC1623"/>
          <cell r="BD1623"/>
          <cell r="BE1623"/>
          <cell r="BF1623"/>
          <cell r="BG1623"/>
          <cell r="BH1623"/>
          <cell r="BI1623"/>
          <cell r="BJ1623"/>
          <cell r="BK1623"/>
          <cell r="BL1623">
            <v>44876</v>
          </cell>
          <cell r="BM1623" t="str">
            <v>RESIGNATION</v>
          </cell>
          <cell r="BN1623" t="str">
            <v>SPONSORSHIP TRANSFER</v>
          </cell>
          <cell r="BO1623" t="str">
            <v>CLEARED</v>
          </cell>
          <cell r="BP1623"/>
          <cell r="BQ1623"/>
          <cell r="BR1623"/>
          <cell r="BS1623" t="str">
            <v>SOFT SERVICES</v>
          </cell>
          <cell r="BT1623" t="e">
            <v>#N/A</v>
          </cell>
          <cell r="BU1623" t="str">
            <v>CLEANING SUPERVISOR</v>
          </cell>
          <cell r="BV1623"/>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cell r="M1624"/>
          <cell r="N1624" t="str">
            <v>GENERAL</v>
          </cell>
          <cell r="O1624" t="str">
            <v>TECHNICIAN</v>
          </cell>
          <cell r="P1624" t="str">
            <v>OPERATIONS AND LABOUR</v>
          </cell>
          <cell r="Q1624">
            <v>44523</v>
          </cell>
          <cell r="R1624" t="str">
            <v>T2</v>
          </cell>
          <cell r="S1624" t="str">
            <v>MALE</v>
          </cell>
          <cell r="T1624">
            <v>44523</v>
          </cell>
          <cell r="U1624">
            <v>44704</v>
          </cell>
          <cell r="V1624"/>
          <cell r="W1624" t="str">
            <v>SINGLE</v>
          </cell>
          <cell r="X1624">
            <v>2300</v>
          </cell>
          <cell r="Y1624" t="str">
            <v>Company provided</v>
          </cell>
          <cell r="Z1624" t="str">
            <v>Company provided</v>
          </cell>
          <cell r="AA1624" t="str">
            <v>Company provided</v>
          </cell>
          <cell r="AB1624"/>
          <cell r="AC1624"/>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cell r="BD1624"/>
          <cell r="BE1624"/>
          <cell r="BF1624"/>
          <cell r="BG1624" t="str">
            <v>trockcandolada@gmail.com</v>
          </cell>
          <cell r="BH1624"/>
          <cell r="BI1624"/>
          <cell r="BJ1624"/>
          <cell r="BK1624"/>
          <cell r="BL1624"/>
          <cell r="BM1624"/>
          <cell r="BN1624"/>
          <cell r="BO1624"/>
          <cell r="BP1624"/>
          <cell r="BQ1624"/>
          <cell r="BR1624"/>
          <cell r="BS1624" t="str">
            <v>HARD SERVICES-MECHANICAL</v>
          </cell>
          <cell r="BT1624" t="str">
            <v>HARD SERVICES-MECHANICAL</v>
          </cell>
          <cell r="BU1624" t="str">
            <v>TECHNICIAN</v>
          </cell>
          <cell r="BV1624"/>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cell r="M1625"/>
          <cell r="N1625" t="str">
            <v>GENERAL</v>
          </cell>
          <cell r="O1625" t="str">
            <v>MAINTENANCE ASSISTANT</v>
          </cell>
          <cell r="P1625" t="str">
            <v>OPERATIONS AND LABOUR</v>
          </cell>
          <cell r="Q1625">
            <v>44523</v>
          </cell>
          <cell r="R1625" t="str">
            <v>T1</v>
          </cell>
          <cell r="S1625" t="str">
            <v>MALE</v>
          </cell>
          <cell r="T1625">
            <v>44523</v>
          </cell>
          <cell r="U1625">
            <v>44704</v>
          </cell>
          <cell r="V1625"/>
          <cell r="W1625" t="str">
            <v>SINGLE</v>
          </cell>
          <cell r="X1625">
            <v>1560</v>
          </cell>
          <cell r="Y1625" t="str">
            <v>Company Provided</v>
          </cell>
          <cell r="Z1625" t="str">
            <v>Company Provided</v>
          </cell>
          <cell r="AA1625" t="str">
            <v>Company provided</v>
          </cell>
          <cell r="AB1625"/>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cell r="BD1625"/>
          <cell r="BE1625"/>
          <cell r="BF1625"/>
          <cell r="BG1625" t="str">
            <v>kcdurgabahadur29k@gmail.com</v>
          </cell>
          <cell r="BH1625"/>
          <cell r="BI1625"/>
          <cell r="BJ1625"/>
          <cell r="BK1625"/>
          <cell r="BL1625"/>
          <cell r="BM1625"/>
          <cell r="BN1625"/>
          <cell r="BO1625"/>
          <cell r="BP1625"/>
          <cell r="BQ1625"/>
          <cell r="BR1625"/>
          <cell r="BS1625" t="str">
            <v>HARD SERVICES- CIVIL</v>
          </cell>
          <cell r="BT1625" t="str">
            <v>HARD SERVICES- CIVIL</v>
          </cell>
          <cell r="BU1625" t="str">
            <v>MAINTENANCE ASSISTANT</v>
          </cell>
          <cell r="BV1625"/>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cell r="M1626"/>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cell r="AC1626"/>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cell r="BD1626"/>
          <cell r="BE1626" t="str">
            <v>9860645094</v>
          </cell>
          <cell r="BF1626" t="str">
            <v>MOTHER</v>
          </cell>
          <cell r="BG1626" t="str">
            <v>lamasamjhana075@gmail.com</v>
          </cell>
          <cell r="BH1626" t="str">
            <v>HINDU</v>
          </cell>
          <cell r="BI1626"/>
          <cell r="BJ1626"/>
          <cell r="BK1626"/>
          <cell r="BL1626"/>
          <cell r="BM1626"/>
          <cell r="BN1626"/>
          <cell r="BO1626"/>
          <cell r="BP1626"/>
          <cell r="BQ1626"/>
          <cell r="BR1626"/>
          <cell r="BS1626" t="str">
            <v>SOFT SERVICES</v>
          </cell>
          <cell r="BT1626" t="str">
            <v>SOFT SERVICES</v>
          </cell>
          <cell r="BU1626" t="str">
            <v>CLEANER</v>
          </cell>
          <cell r="BV1626"/>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cell r="M1627"/>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cell r="AC1627"/>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cell r="BD1627"/>
          <cell r="BE1627" t="str">
            <v>9814135538</v>
          </cell>
          <cell r="BF1627" t="str">
            <v>MOTHER</v>
          </cell>
          <cell r="BG1627" t="str">
            <v>saritabasel522@gmail.com</v>
          </cell>
          <cell r="BH1627" t="str">
            <v>HINDU</v>
          </cell>
          <cell r="BI1627"/>
          <cell r="BJ1627"/>
          <cell r="BK1627"/>
          <cell r="BL1627"/>
          <cell r="BM1627"/>
          <cell r="BN1627"/>
          <cell r="BO1627"/>
          <cell r="BP1627"/>
          <cell r="BQ1627"/>
          <cell r="BR1627"/>
          <cell r="BS1627" t="str">
            <v>SOFT SERVICES</v>
          </cell>
          <cell r="BT1627" t="str">
            <v>SOFT SERVICES</v>
          </cell>
          <cell r="BU1627" t="str">
            <v>CLEANER</v>
          </cell>
          <cell r="BV1627"/>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cell r="M1628"/>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cell r="AC1628"/>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cell r="BD1628"/>
          <cell r="BE1628" t="str">
            <v>9741875519</v>
          </cell>
          <cell r="BF1628" t="str">
            <v>MOTHER</v>
          </cell>
          <cell r="BG1628"/>
          <cell r="BH1628" t="str">
            <v>CHRISTIAN</v>
          </cell>
          <cell r="BI1628"/>
          <cell r="BJ1628"/>
          <cell r="BK1628"/>
          <cell r="BL1628"/>
          <cell r="BM1628"/>
          <cell r="BN1628"/>
          <cell r="BO1628"/>
          <cell r="BP1628"/>
          <cell r="BQ1628"/>
          <cell r="BR1628"/>
          <cell r="BS1628" t="str">
            <v>SOFT SERVICES</v>
          </cell>
          <cell r="BT1628" t="str">
            <v>SOFT SERVICES</v>
          </cell>
          <cell r="BU1628" t="str">
            <v>CLEANER</v>
          </cell>
          <cell r="BV1628"/>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cell r="M1629"/>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cell r="AC1629"/>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cell r="BD1629"/>
          <cell r="BE1629" t="str">
            <v>9862627113</v>
          </cell>
          <cell r="BF1629" t="str">
            <v>MOTHER</v>
          </cell>
          <cell r="BG1629"/>
          <cell r="BH1629" t="str">
            <v>HINDU</v>
          </cell>
          <cell r="BI1629"/>
          <cell r="BJ1629"/>
          <cell r="BK1629"/>
          <cell r="BL1629"/>
          <cell r="BM1629"/>
          <cell r="BN1629"/>
          <cell r="BO1629"/>
          <cell r="BP1629"/>
          <cell r="BQ1629"/>
          <cell r="BR1629"/>
          <cell r="BS1629" t="str">
            <v>SOFT SERVICES</v>
          </cell>
          <cell r="BT1629" t="str">
            <v>SOFT SERVICES</v>
          </cell>
          <cell r="BU1629" t="str">
            <v>CLEANER</v>
          </cell>
          <cell r="BV1629"/>
        </row>
        <row r="1630">
          <cell r="D1630" t="str">
            <v>001628</v>
          </cell>
          <cell r="E1630" t="str">
            <v>ACTIVE</v>
          </cell>
          <cell r="F1630" t="str">
            <v xml:space="preserve">ASHIFA THUVA KUNNUMMAL </v>
          </cell>
          <cell r="G1630" t="str">
            <v>DATA ANALYST</v>
          </cell>
          <cell r="H1630" t="str">
            <v>OPERATIONS</v>
          </cell>
          <cell r="I1630" t="str">
            <v>GENERAL</v>
          </cell>
          <cell r="J1630" t="str">
            <v>GENERAL</v>
          </cell>
          <cell r="K1630" t="str">
            <v>GENERAL</v>
          </cell>
          <cell r="L1630"/>
          <cell r="M1630"/>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cell r="AB1630"/>
          <cell r="AC1630"/>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cell r="AQ1630"/>
          <cell r="AR1630" t="str">
            <v>Commercial Bank of Qatar</v>
          </cell>
          <cell r="AS1630">
            <v>0</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cell r="BC1630" t="str">
            <v>ashifa.thuva@acintercityfm.com</v>
          </cell>
          <cell r="BD1630"/>
          <cell r="BE1630"/>
          <cell r="BF1630"/>
          <cell r="BG1630"/>
          <cell r="BH1630"/>
          <cell r="BI1630"/>
          <cell r="BJ1630"/>
          <cell r="BK1630"/>
          <cell r="BL1630"/>
          <cell r="BM1630"/>
          <cell r="BN1630"/>
          <cell r="BO1630"/>
          <cell r="BP1630"/>
          <cell r="BQ1630"/>
          <cell r="BR1630"/>
          <cell r="BS1630" t="str">
            <v>HEAD OFFICE</v>
          </cell>
          <cell r="BT1630" t="str">
            <v>HEAD OFFICE</v>
          </cell>
          <cell r="BU1630" t="str">
            <v>SUPPORT FUNCTION SENIOR OFFICER</v>
          </cell>
          <cell r="BV1630"/>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cell r="M1631"/>
          <cell r="N1631" t="str">
            <v>LUSAIL CENTRAL</v>
          </cell>
          <cell r="O1631" t="str">
            <v>CLEANER</v>
          </cell>
          <cell r="P1631" t="str">
            <v>OPERATIONS AND LABOUR</v>
          </cell>
          <cell r="Q1631">
            <v>44535</v>
          </cell>
          <cell r="R1631" t="str">
            <v>T1</v>
          </cell>
          <cell r="S1631" t="str">
            <v>MALE</v>
          </cell>
          <cell r="T1631">
            <v>44535</v>
          </cell>
          <cell r="U1631">
            <v>44717</v>
          </cell>
          <cell r="V1631"/>
          <cell r="W1631" t="str">
            <v>SINGLE</v>
          </cell>
          <cell r="X1631">
            <v>1000</v>
          </cell>
          <cell r="Y1631" t="str">
            <v>Company provided</v>
          </cell>
          <cell r="Z1631" t="str">
            <v>Company provided</v>
          </cell>
          <cell r="AA1631" t="str">
            <v>Company provided</v>
          </cell>
          <cell r="AB1631"/>
          <cell r="AC1631"/>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cell r="BD1631"/>
          <cell r="BE1631"/>
          <cell r="BF1631"/>
          <cell r="BG1631" t="str">
            <v xml:space="preserve">limbulaxman090@gmail.com </v>
          </cell>
          <cell r="BH1631"/>
          <cell r="BI1631"/>
          <cell r="BJ1631"/>
          <cell r="BK1631"/>
          <cell r="BL1631"/>
          <cell r="BM1631"/>
          <cell r="BN1631"/>
          <cell r="BO1631"/>
          <cell r="BP1631"/>
          <cell r="BQ1631"/>
          <cell r="BR1631"/>
          <cell r="BS1631" t="str">
            <v>SOFT SERVICES</v>
          </cell>
          <cell r="BT1631" t="str">
            <v>SOFT SERVICES</v>
          </cell>
          <cell r="BU1631" t="str">
            <v>CLEANER</v>
          </cell>
          <cell r="BV1631"/>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cell r="M1632"/>
          <cell r="N1632" t="str">
            <v>AL BIDDA</v>
          </cell>
          <cell r="O1632" t="str">
            <v>CLEANER</v>
          </cell>
          <cell r="P1632" t="str">
            <v>OPERATIONS AND LABOUR</v>
          </cell>
          <cell r="Q1632">
            <v>44535</v>
          </cell>
          <cell r="R1632" t="str">
            <v>T1</v>
          </cell>
          <cell r="S1632" t="str">
            <v>MALE</v>
          </cell>
          <cell r="T1632">
            <v>44535</v>
          </cell>
          <cell r="U1632">
            <v>44717</v>
          </cell>
          <cell r="V1632"/>
          <cell r="W1632" t="str">
            <v>SINGLE</v>
          </cell>
          <cell r="X1632">
            <v>1000</v>
          </cell>
          <cell r="Y1632" t="str">
            <v>Company provided</v>
          </cell>
          <cell r="Z1632" t="str">
            <v>Company provided</v>
          </cell>
          <cell r="AA1632" t="str">
            <v>Company provided</v>
          </cell>
          <cell r="AB1632"/>
          <cell r="AC1632"/>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cell r="BC1632"/>
          <cell r="BD1632"/>
          <cell r="BE1632"/>
          <cell r="BF1632"/>
          <cell r="BG1632"/>
          <cell r="BH1632"/>
          <cell r="BI1632"/>
          <cell r="BJ1632"/>
          <cell r="BK1632"/>
          <cell r="BL1632"/>
          <cell r="BM1632"/>
          <cell r="BN1632"/>
          <cell r="BO1632"/>
          <cell r="BP1632"/>
          <cell r="BQ1632"/>
          <cell r="BR1632"/>
          <cell r="BS1632" t="str">
            <v>SOFT SERVICES</v>
          </cell>
          <cell r="BT1632" t="str">
            <v>SOFT SERVICES</v>
          </cell>
          <cell r="BU1632" t="str">
            <v>CLEANER</v>
          </cell>
          <cell r="BV1632"/>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cell r="M1633"/>
          <cell r="N1633" t="str">
            <v>CAMP MALE</v>
          </cell>
          <cell r="O1633" t="str">
            <v>CLEANER</v>
          </cell>
          <cell r="P1633" t="str">
            <v>OPERATIONS AND LABOUR</v>
          </cell>
          <cell r="Q1633">
            <v>44535</v>
          </cell>
          <cell r="R1633" t="str">
            <v>T1</v>
          </cell>
          <cell r="S1633" t="str">
            <v>MALE</v>
          </cell>
          <cell r="T1633">
            <v>44535</v>
          </cell>
          <cell r="U1633">
            <v>44717</v>
          </cell>
          <cell r="V1633"/>
          <cell r="W1633" t="str">
            <v>SINGLE</v>
          </cell>
          <cell r="X1633">
            <v>1000</v>
          </cell>
          <cell r="Y1633" t="str">
            <v>Company provided</v>
          </cell>
          <cell r="Z1633" t="str">
            <v>Company provided</v>
          </cell>
          <cell r="AA1633" t="str">
            <v>Company provided</v>
          </cell>
          <cell r="AB1633"/>
          <cell r="AC1633"/>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cell r="BD1633"/>
          <cell r="BE1633"/>
          <cell r="BF1633"/>
          <cell r="BG1633" t="str">
            <v>sandalalrajbanshi972@gmail.com</v>
          </cell>
          <cell r="BH1633"/>
          <cell r="BI1633"/>
          <cell r="BJ1633"/>
          <cell r="BK1633"/>
          <cell r="BL1633"/>
          <cell r="BM1633"/>
          <cell r="BN1633"/>
          <cell r="BO1633"/>
          <cell r="BP1633"/>
          <cell r="BQ1633"/>
          <cell r="BR1633"/>
          <cell r="BS1633" t="str">
            <v>SOFT SERVICES</v>
          </cell>
          <cell r="BT1633" t="str">
            <v>SOFT SERVICES</v>
          </cell>
          <cell r="BU1633" t="str">
            <v>CLEANER</v>
          </cell>
          <cell r="BV1633"/>
        </row>
        <row r="1634">
          <cell r="D1634" t="str">
            <v>001632</v>
          </cell>
          <cell r="E1634" t="str">
            <v>ACTIVE</v>
          </cell>
          <cell r="F1634" t="str">
            <v>RAM DAYAL YADAV</v>
          </cell>
          <cell r="G1634" t="str">
            <v>CLEANER - STATION</v>
          </cell>
          <cell r="H1634" t="str">
            <v>SOFT SERVICES</v>
          </cell>
          <cell r="I1634" t="str">
            <v>CLEANER</v>
          </cell>
          <cell r="J1634" t="str">
            <v>RED LINE</v>
          </cell>
          <cell r="K1634" t="str">
            <v>DOHA METRO</v>
          </cell>
          <cell r="L1634"/>
          <cell r="M1634"/>
          <cell r="N1634" t="str">
            <v>CAMP MALE</v>
          </cell>
          <cell r="O1634" t="str">
            <v>CLEANER</v>
          </cell>
          <cell r="P1634" t="str">
            <v>OPERATIONS AND LABOUR</v>
          </cell>
          <cell r="Q1634">
            <v>44535</v>
          </cell>
          <cell r="R1634" t="str">
            <v>T1</v>
          </cell>
          <cell r="S1634" t="str">
            <v>MALE</v>
          </cell>
          <cell r="T1634">
            <v>44535</v>
          </cell>
          <cell r="U1634">
            <v>44717</v>
          </cell>
          <cell r="V1634"/>
          <cell r="W1634" t="str">
            <v>SINGLE</v>
          </cell>
          <cell r="X1634">
            <v>1000</v>
          </cell>
          <cell r="Y1634" t="str">
            <v>Company provided</v>
          </cell>
          <cell r="Z1634" t="str">
            <v>Company provided</v>
          </cell>
          <cell r="AA1634" t="str">
            <v>Company provided</v>
          </cell>
          <cell r="AB1634"/>
          <cell r="AC1634"/>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APPLIED ON 05-07-2022</v>
          </cell>
          <cell r="AQ1634"/>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cell r="BC1634"/>
          <cell r="BD1634"/>
          <cell r="BE1634"/>
          <cell r="BF1634"/>
          <cell r="BG1634"/>
          <cell r="BH1634"/>
          <cell r="BI1634"/>
          <cell r="BJ1634"/>
          <cell r="BK1634"/>
          <cell r="BL1634"/>
          <cell r="BM1634"/>
          <cell r="BN1634"/>
          <cell r="BO1634"/>
          <cell r="BP1634"/>
          <cell r="BQ1634"/>
          <cell r="BR1634"/>
          <cell r="BS1634" t="str">
            <v>SOFT SERVICES</v>
          </cell>
          <cell r="BT1634" t="str">
            <v>SOFT SERVICES</v>
          </cell>
          <cell r="BU1634" t="str">
            <v>CLEANER</v>
          </cell>
          <cell r="BV1634"/>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cell r="M1635"/>
          <cell r="N1635" t="str">
            <v>LUSAIL</v>
          </cell>
          <cell r="O1635" t="str">
            <v>CLEANER</v>
          </cell>
          <cell r="P1635" t="str">
            <v>OPERATIONS AND LABOUR</v>
          </cell>
          <cell r="Q1635">
            <v>44535</v>
          </cell>
          <cell r="R1635" t="str">
            <v>T1</v>
          </cell>
          <cell r="S1635" t="str">
            <v>MALE</v>
          </cell>
          <cell r="T1635">
            <v>44535</v>
          </cell>
          <cell r="U1635">
            <v>44717</v>
          </cell>
          <cell r="V1635"/>
          <cell r="W1635" t="str">
            <v>SINGLE</v>
          </cell>
          <cell r="X1635">
            <v>1000</v>
          </cell>
          <cell r="Y1635" t="str">
            <v>Company provided</v>
          </cell>
          <cell r="Z1635" t="str">
            <v>Company provided</v>
          </cell>
          <cell r="AA1635" t="str">
            <v>Company provided</v>
          </cell>
          <cell r="AB1635"/>
          <cell r="AC1635"/>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NO HEALTH CARD</v>
          </cell>
          <cell r="AQ1635"/>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cell r="BD1635"/>
          <cell r="BE1635"/>
          <cell r="BF1635"/>
          <cell r="BG1635" t="str">
            <v>khagendrabbujel@gmail.com</v>
          </cell>
          <cell r="BH1635"/>
          <cell r="BI1635"/>
          <cell r="BJ1635"/>
          <cell r="BK1635"/>
          <cell r="BL1635"/>
          <cell r="BM1635"/>
          <cell r="BN1635"/>
          <cell r="BO1635"/>
          <cell r="BP1635"/>
          <cell r="BQ1635"/>
          <cell r="BR1635"/>
          <cell r="BS1635" t="str">
            <v>SOFT SERVICES</v>
          </cell>
          <cell r="BT1635" t="str">
            <v>SOFT SERVICES</v>
          </cell>
          <cell r="BU1635" t="str">
            <v>CLEANER</v>
          </cell>
          <cell r="BV1635"/>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cell r="M1636"/>
          <cell r="N1636" t="str">
            <v>LEGTAIFIYA</v>
          </cell>
          <cell r="O1636" t="str">
            <v>CLEANER</v>
          </cell>
          <cell r="P1636" t="str">
            <v>OPERATIONS AND LABOUR</v>
          </cell>
          <cell r="Q1636">
            <v>44535</v>
          </cell>
          <cell r="R1636" t="str">
            <v>T1</v>
          </cell>
          <cell r="S1636" t="str">
            <v>MALE</v>
          </cell>
          <cell r="T1636">
            <v>44535</v>
          </cell>
          <cell r="U1636">
            <v>44717</v>
          </cell>
          <cell r="V1636"/>
          <cell r="W1636" t="str">
            <v>SINGLE</v>
          </cell>
          <cell r="X1636">
            <v>1000</v>
          </cell>
          <cell r="Y1636" t="str">
            <v>Company provided</v>
          </cell>
          <cell r="Z1636" t="str">
            <v>Company provided</v>
          </cell>
          <cell r="AA1636" t="str">
            <v>Company provided</v>
          </cell>
          <cell r="AB1636"/>
          <cell r="AC1636"/>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cell r="BD1636"/>
          <cell r="BE1636"/>
          <cell r="BF1636"/>
          <cell r="BG1636" t="str">
            <v>basantalimbu553@gmail.com</v>
          </cell>
          <cell r="BH1636"/>
          <cell r="BI1636"/>
          <cell r="BJ1636"/>
          <cell r="BK1636"/>
          <cell r="BL1636"/>
          <cell r="BM1636"/>
          <cell r="BN1636"/>
          <cell r="BO1636"/>
          <cell r="BP1636"/>
          <cell r="BQ1636"/>
          <cell r="BR1636"/>
          <cell r="BS1636" t="str">
            <v>SOFT SERVICES</v>
          </cell>
          <cell r="BT1636" t="str">
            <v>SOFT SERVICES</v>
          </cell>
          <cell r="BU1636" t="str">
            <v>CLEANER</v>
          </cell>
          <cell r="BV1636"/>
        </row>
        <row r="1637">
          <cell r="D1637" t="str">
            <v>001635</v>
          </cell>
          <cell r="E1637" t="str">
            <v>INACTIVE</v>
          </cell>
          <cell r="F1637" t="str">
            <v>UDGAR KAPRI</v>
          </cell>
          <cell r="G1637" t="str">
            <v>CLEANER</v>
          </cell>
          <cell r="H1637" t="str">
            <v>SOFT SERVICES</v>
          </cell>
          <cell r="I1637"/>
          <cell r="J1637"/>
          <cell r="K1637"/>
          <cell r="L1637"/>
          <cell r="M1637"/>
          <cell r="N1637"/>
          <cell r="O1637" t="str">
            <v>CLEANER</v>
          </cell>
          <cell r="P1637" t="str">
            <v>OPERATIONS AND LABOUR</v>
          </cell>
          <cell r="Q1637">
            <v>44535</v>
          </cell>
          <cell r="R1637" t="str">
            <v>T1</v>
          </cell>
          <cell r="S1637" t="str">
            <v>MALE</v>
          </cell>
          <cell r="T1637">
            <v>44535</v>
          </cell>
          <cell r="U1637">
            <v>44717</v>
          </cell>
          <cell r="V1637"/>
          <cell r="W1637" t="str">
            <v>SINGLE</v>
          </cell>
          <cell r="X1637">
            <v>1000</v>
          </cell>
          <cell r="Y1637" t="str">
            <v>Company provided</v>
          </cell>
          <cell r="Z1637" t="str">
            <v>Company provided</v>
          </cell>
          <cell r="AA1637" t="str">
            <v>Company provided</v>
          </cell>
          <cell r="AB1637"/>
          <cell r="AC1637"/>
          <cell r="AD1637">
            <v>1000</v>
          </cell>
          <cell r="AE1637" t="str">
            <v>YES</v>
          </cell>
          <cell r="AF1637" t="str">
            <v>METRO</v>
          </cell>
          <cell r="AG1637" t="str">
            <v>NEPAL</v>
          </cell>
          <cell r="AH1637"/>
          <cell r="AI1637">
            <v>123</v>
          </cell>
          <cell r="AJ1637" t="str">
            <v>INACTIVE</v>
          </cell>
          <cell r="AK1637">
            <v>29152418999</v>
          </cell>
          <cell r="AL1637">
            <v>44900</v>
          </cell>
          <cell r="AM1637">
            <v>12084983</v>
          </cell>
          <cell r="AN1637">
            <v>44227</v>
          </cell>
          <cell r="AO1637">
            <v>47878</v>
          </cell>
          <cell r="AP1637"/>
          <cell r="AQ1637"/>
          <cell r="AR1637"/>
          <cell r="AS1637"/>
          <cell r="AT1637"/>
          <cell r="AU1637"/>
          <cell r="AV1637"/>
          <cell r="AW1637" t="str">
            <v>Not Ready</v>
          </cell>
          <cell r="AX1637">
            <v>21</v>
          </cell>
          <cell r="AY1637" t="str">
            <v>EVERY TWO YEARS</v>
          </cell>
          <cell r="AZ1637">
            <v>0.5</v>
          </cell>
          <cell r="BA1637" t="str">
            <v>Overseas/Al Etqan</v>
          </cell>
          <cell r="BB1637"/>
          <cell r="BC1637"/>
          <cell r="BD1637"/>
          <cell r="BE1637"/>
          <cell r="BF1637"/>
          <cell r="BG1637"/>
          <cell r="BH1637"/>
          <cell r="BI1637"/>
          <cell r="BJ1637"/>
          <cell r="BK1637"/>
          <cell r="BL1637">
            <v>44599</v>
          </cell>
          <cell r="BM1637" t="str">
            <v>RESIGNATION</v>
          </cell>
          <cell r="BN1637" t="str">
            <v>FINAL EXIT</v>
          </cell>
          <cell r="BO1637" t="str">
            <v>CLEARED</v>
          </cell>
          <cell r="BP1637"/>
          <cell r="BQ1637"/>
          <cell r="BR1637"/>
          <cell r="BS1637" t="str">
            <v>SOFT SERVICES</v>
          </cell>
          <cell r="BT1637" t="e">
            <v>#N/A</v>
          </cell>
          <cell r="BU1637" t="str">
            <v>CLEANER</v>
          </cell>
          <cell r="BV1637"/>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cell r="M1638"/>
          <cell r="N1638" t="str">
            <v>NETWORK</v>
          </cell>
          <cell r="O1638" t="str">
            <v>CLEANER</v>
          </cell>
          <cell r="P1638" t="str">
            <v>OPERATIONS AND LABOUR</v>
          </cell>
          <cell r="Q1638">
            <v>44535</v>
          </cell>
          <cell r="R1638" t="str">
            <v>T1</v>
          </cell>
          <cell r="S1638" t="str">
            <v>MALE</v>
          </cell>
          <cell r="T1638">
            <v>44535</v>
          </cell>
          <cell r="U1638">
            <v>44717</v>
          </cell>
          <cell r="V1638"/>
          <cell r="W1638" t="str">
            <v>SINGLE</v>
          </cell>
          <cell r="X1638">
            <v>1000</v>
          </cell>
          <cell r="Y1638" t="str">
            <v>Company provided</v>
          </cell>
          <cell r="Z1638" t="str">
            <v>Company provided</v>
          </cell>
          <cell r="AA1638" t="str">
            <v>Company provided</v>
          </cell>
          <cell r="AB1638"/>
          <cell r="AC1638"/>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cell r="BC1638"/>
          <cell r="BD1638"/>
          <cell r="BE1638"/>
          <cell r="BF1638"/>
          <cell r="BG1638"/>
          <cell r="BH1638"/>
          <cell r="BI1638"/>
          <cell r="BJ1638"/>
          <cell r="BK1638"/>
          <cell r="BL1638"/>
          <cell r="BM1638"/>
          <cell r="BN1638"/>
          <cell r="BO1638"/>
          <cell r="BP1638"/>
          <cell r="BQ1638"/>
          <cell r="BR1638"/>
          <cell r="BS1638" t="str">
            <v>SOFT SERVICES</v>
          </cell>
          <cell r="BT1638" t="str">
            <v>SOFT SERVICES</v>
          </cell>
          <cell r="BU1638" t="str">
            <v>CLEANER</v>
          </cell>
          <cell r="BV1638"/>
        </row>
        <row r="1639">
          <cell r="D1639" t="str">
            <v>001637</v>
          </cell>
          <cell r="E1639" t="str">
            <v>INACTIVE</v>
          </cell>
          <cell r="F1639" t="str">
            <v>PRABIN GAHATRAJ</v>
          </cell>
          <cell r="G1639" t="str">
            <v>CLEANER - STATION</v>
          </cell>
          <cell r="H1639" t="str">
            <v>SOFT SERVICES</v>
          </cell>
          <cell r="I1639"/>
          <cell r="J1639"/>
          <cell r="K1639"/>
          <cell r="L1639"/>
          <cell r="M1639"/>
          <cell r="N1639"/>
          <cell r="O1639" t="str">
            <v>CLEANER</v>
          </cell>
          <cell r="P1639" t="str">
            <v>OPERATIONS AND LABOUR</v>
          </cell>
          <cell r="Q1639">
            <v>44536</v>
          </cell>
          <cell r="R1639" t="str">
            <v>T1</v>
          </cell>
          <cell r="S1639" t="str">
            <v>MALE</v>
          </cell>
          <cell r="T1639">
            <v>44536</v>
          </cell>
          <cell r="U1639">
            <v>44718</v>
          </cell>
          <cell r="V1639"/>
          <cell r="W1639" t="str">
            <v>SINGLE</v>
          </cell>
          <cell r="X1639">
            <v>1000</v>
          </cell>
          <cell r="Y1639" t="str">
            <v>Company provided</v>
          </cell>
          <cell r="Z1639" t="str">
            <v>Company provided</v>
          </cell>
          <cell r="AA1639" t="str">
            <v>Company provided</v>
          </cell>
          <cell r="AB1639"/>
          <cell r="AC1639"/>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cell r="BC1639"/>
          <cell r="BD1639"/>
          <cell r="BE1639"/>
          <cell r="BF1639"/>
          <cell r="BG1639"/>
          <cell r="BH1639"/>
          <cell r="BI1639"/>
          <cell r="BJ1639"/>
          <cell r="BK1639"/>
          <cell r="BL1639">
            <v>44929</v>
          </cell>
          <cell r="BM1639" t="str">
            <v>RESIGNATION</v>
          </cell>
          <cell r="BN1639" t="str">
            <v>SPONSORSHIP TRANSFER</v>
          </cell>
          <cell r="BO1639" t="str">
            <v>NO RESI LETTER</v>
          </cell>
          <cell r="BP1639"/>
          <cell r="BQ1639"/>
          <cell r="BR1639"/>
          <cell r="BS1639" t="str">
            <v>SOFT SERVICES</v>
          </cell>
          <cell r="BT1639" t="str">
            <v>SOFT SERVICES</v>
          </cell>
          <cell r="BU1639" t="str">
            <v>CLEANER</v>
          </cell>
          <cell r="BV1639"/>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cell r="M1640"/>
          <cell r="N1640" t="str">
            <v>SOUQ WAQIF</v>
          </cell>
          <cell r="O1640" t="str">
            <v>CLEANER</v>
          </cell>
          <cell r="P1640" t="str">
            <v>OPERATIONS AND LABOUR</v>
          </cell>
          <cell r="Q1640">
            <v>44536</v>
          </cell>
          <cell r="R1640" t="str">
            <v>T1</v>
          </cell>
          <cell r="S1640" t="str">
            <v>MALE</v>
          </cell>
          <cell r="T1640">
            <v>44536</v>
          </cell>
          <cell r="U1640">
            <v>44718</v>
          </cell>
          <cell r="V1640"/>
          <cell r="W1640" t="str">
            <v>SINGLE</v>
          </cell>
          <cell r="X1640">
            <v>1000</v>
          </cell>
          <cell r="Y1640" t="str">
            <v>Company provided</v>
          </cell>
          <cell r="Z1640" t="str">
            <v>Company provided</v>
          </cell>
          <cell r="AA1640" t="str">
            <v>Company provided</v>
          </cell>
          <cell r="AB1640"/>
          <cell r="AC1640"/>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cell r="BC1640"/>
          <cell r="BD1640"/>
          <cell r="BE1640"/>
          <cell r="BF1640"/>
          <cell r="BG1640"/>
          <cell r="BH1640"/>
          <cell r="BI1640"/>
          <cell r="BJ1640"/>
          <cell r="BK1640"/>
          <cell r="BL1640"/>
          <cell r="BM1640"/>
          <cell r="BN1640"/>
          <cell r="BO1640" t="str">
            <v>WITHDRAWN RESIGNATION</v>
          </cell>
          <cell r="BP1640"/>
          <cell r="BQ1640"/>
          <cell r="BR1640"/>
          <cell r="BS1640" t="str">
            <v>SOFT SERVICES</v>
          </cell>
          <cell r="BT1640" t="str">
            <v>SOFT SERVICES</v>
          </cell>
          <cell r="BU1640" t="str">
            <v>CLEANER</v>
          </cell>
          <cell r="BV1640"/>
        </row>
        <row r="1641">
          <cell r="D1641" t="str">
            <v>001639</v>
          </cell>
          <cell r="E1641" t="str">
            <v>INACTIVE</v>
          </cell>
          <cell r="F1641" t="str">
            <v>SUSAN NEUPANE</v>
          </cell>
          <cell r="G1641" t="str">
            <v>CLEANER - STATION</v>
          </cell>
          <cell r="H1641" t="str">
            <v>SOFT SERVICES</v>
          </cell>
          <cell r="I1641"/>
          <cell r="J1641"/>
          <cell r="K1641"/>
          <cell r="L1641"/>
          <cell r="M1641"/>
          <cell r="N1641"/>
          <cell r="O1641" t="str">
            <v>CLEANER</v>
          </cell>
          <cell r="P1641" t="str">
            <v>OPERATIONS AND LABOUR</v>
          </cell>
          <cell r="Q1641">
            <v>44536</v>
          </cell>
          <cell r="R1641" t="str">
            <v>T1</v>
          </cell>
          <cell r="S1641" t="str">
            <v>MALE</v>
          </cell>
          <cell r="T1641">
            <v>44536</v>
          </cell>
          <cell r="U1641">
            <v>44718</v>
          </cell>
          <cell r="V1641"/>
          <cell r="W1641" t="str">
            <v>SINGLE</v>
          </cell>
          <cell r="X1641">
            <v>1000</v>
          </cell>
          <cell r="Y1641" t="str">
            <v>Company provided</v>
          </cell>
          <cell r="Z1641" t="str">
            <v>Company provided</v>
          </cell>
          <cell r="AA1641" t="str">
            <v>Company provided</v>
          </cell>
          <cell r="AB1641"/>
          <cell r="AC1641"/>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cell r="BC1641"/>
          <cell r="BD1641"/>
          <cell r="BE1641"/>
          <cell r="BF1641"/>
          <cell r="BG1641"/>
          <cell r="BH1641"/>
          <cell r="BI1641"/>
          <cell r="BJ1641"/>
          <cell r="BK1641"/>
          <cell r="BL1641">
            <v>44854</v>
          </cell>
          <cell r="BM1641" t="str">
            <v>RESIGNATION</v>
          </cell>
          <cell r="BN1641" t="str">
            <v>FINAL EXIT</v>
          </cell>
          <cell r="BO1641" t="str">
            <v>CLEARED</v>
          </cell>
          <cell r="BP1641"/>
          <cell r="BQ1641"/>
          <cell r="BR1641"/>
          <cell r="BS1641" t="str">
            <v>SOFT SERVICES</v>
          </cell>
          <cell r="BT1641" t="e">
            <v>#N/A</v>
          </cell>
          <cell r="BU1641" t="str">
            <v>CLEANER</v>
          </cell>
          <cell r="BV1641"/>
        </row>
        <row r="1642">
          <cell r="D1642" t="str">
            <v>001640</v>
          </cell>
          <cell r="E1642" t="str">
            <v>INACTIVE</v>
          </cell>
          <cell r="F1642" t="str">
            <v>SUREN TOPPO</v>
          </cell>
          <cell r="G1642" t="str">
            <v>CLEANER - STATION</v>
          </cell>
          <cell r="H1642" t="str">
            <v>SOFT SERVICES</v>
          </cell>
          <cell r="I1642"/>
          <cell r="J1642"/>
          <cell r="K1642"/>
          <cell r="L1642"/>
          <cell r="M1642"/>
          <cell r="N1642"/>
          <cell r="O1642" t="str">
            <v>CLEANER</v>
          </cell>
          <cell r="P1642" t="str">
            <v>OPERATIONS AND LABOUR</v>
          </cell>
          <cell r="Q1642">
            <v>44536</v>
          </cell>
          <cell r="R1642" t="str">
            <v>T1</v>
          </cell>
          <cell r="S1642" t="str">
            <v>MALE</v>
          </cell>
          <cell r="T1642">
            <v>44536</v>
          </cell>
          <cell r="U1642">
            <v>44718</v>
          </cell>
          <cell r="V1642"/>
          <cell r="W1642" t="str">
            <v>SINGLE</v>
          </cell>
          <cell r="X1642">
            <v>1000</v>
          </cell>
          <cell r="Y1642" t="str">
            <v>Company provided</v>
          </cell>
          <cell r="Z1642" t="str">
            <v>Company provided</v>
          </cell>
          <cell r="AA1642" t="str">
            <v>Company provided</v>
          </cell>
          <cell r="AB1642"/>
          <cell r="AC1642"/>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cell r="BC1642"/>
          <cell r="BD1642"/>
          <cell r="BE1642"/>
          <cell r="BF1642"/>
          <cell r="BG1642"/>
          <cell r="BH1642"/>
          <cell r="BI1642"/>
          <cell r="BJ1642"/>
          <cell r="BK1642"/>
          <cell r="BL1642">
            <v>44930</v>
          </cell>
          <cell r="BM1642" t="str">
            <v>RESIGNATION</v>
          </cell>
          <cell r="BN1642" t="str">
            <v>SPONSORSHIP TRANSFER</v>
          </cell>
          <cell r="BO1642" t="str">
            <v>RESI LETTER - HR</v>
          </cell>
          <cell r="BP1642"/>
          <cell r="BQ1642"/>
          <cell r="BR1642"/>
          <cell r="BS1642" t="str">
            <v>SOFT SERVICES</v>
          </cell>
          <cell r="BT1642" t="str">
            <v>SOFT SERVICES</v>
          </cell>
          <cell r="BU1642" t="str">
            <v>CLEANER</v>
          </cell>
          <cell r="BV1642"/>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cell r="M1643"/>
          <cell r="N1643" t="str">
            <v>RAS BU ABBOUD</v>
          </cell>
          <cell r="O1643" t="str">
            <v>CLEANER</v>
          </cell>
          <cell r="P1643" t="str">
            <v>OPERATIONS AND LABOUR</v>
          </cell>
          <cell r="Q1643">
            <v>44536</v>
          </cell>
          <cell r="R1643" t="str">
            <v>T1</v>
          </cell>
          <cell r="S1643" t="str">
            <v>MALE</v>
          </cell>
          <cell r="T1643">
            <v>44536</v>
          </cell>
          <cell r="U1643">
            <v>44718</v>
          </cell>
          <cell r="V1643"/>
          <cell r="W1643" t="str">
            <v>SINGLE</v>
          </cell>
          <cell r="X1643">
            <v>1000</v>
          </cell>
          <cell r="Y1643" t="str">
            <v>Company provided</v>
          </cell>
          <cell r="Z1643" t="str">
            <v>Company provided</v>
          </cell>
          <cell r="AA1643" t="str">
            <v>Company provided</v>
          </cell>
          <cell r="AB1643"/>
          <cell r="AC1643"/>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cell r="BD1643"/>
          <cell r="BE1643"/>
          <cell r="BF1643"/>
          <cell r="BG1643" t="str">
            <v>ybastola20@gmail.com</v>
          </cell>
          <cell r="BH1643"/>
          <cell r="BI1643"/>
          <cell r="BJ1643"/>
          <cell r="BK1643"/>
          <cell r="BL1643"/>
          <cell r="BM1643"/>
          <cell r="BN1643"/>
          <cell r="BO1643" t="str">
            <v>WITHDRAWN RESIGNATION</v>
          </cell>
          <cell r="BP1643"/>
          <cell r="BQ1643"/>
          <cell r="BR1643"/>
          <cell r="BS1643" t="str">
            <v>SOFT SERVICES</v>
          </cell>
          <cell r="BT1643" t="str">
            <v>SOFT SERVICES</v>
          </cell>
          <cell r="BU1643" t="str">
            <v>CLEANER</v>
          </cell>
          <cell r="BV1643"/>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cell r="M1644"/>
          <cell r="N1644" t="str">
            <v>GENERAL</v>
          </cell>
          <cell r="O1644" t="str">
            <v>TECHNICIAN</v>
          </cell>
          <cell r="P1644" t="str">
            <v>OPERATIONS AND LABOUR</v>
          </cell>
          <cell r="Q1644">
            <v>44537</v>
          </cell>
          <cell r="R1644" t="str">
            <v>T2</v>
          </cell>
          <cell r="S1644" t="str">
            <v>MALE</v>
          </cell>
          <cell r="T1644">
            <v>44537</v>
          </cell>
          <cell r="U1644">
            <v>44719</v>
          </cell>
          <cell r="V1644"/>
          <cell r="W1644" t="str">
            <v>SINGLE</v>
          </cell>
          <cell r="X1644">
            <v>1500</v>
          </cell>
          <cell r="Y1644" t="str">
            <v>Company provided</v>
          </cell>
          <cell r="Z1644" t="str">
            <v>Company provided</v>
          </cell>
          <cell r="AA1644" t="str">
            <v>Company provided</v>
          </cell>
          <cell r="AB1644"/>
          <cell r="AC1644"/>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cell r="BD1644"/>
          <cell r="BE1644"/>
          <cell r="BF1644"/>
          <cell r="BG1644" t="str">
            <v>ranajamshaid.akhtar@gmail.com</v>
          </cell>
          <cell r="BH1644" t="str">
            <v>ISLAM</v>
          </cell>
          <cell r="BI1644"/>
          <cell r="BJ1644"/>
          <cell r="BK1644"/>
          <cell r="BL1644"/>
          <cell r="BM1644"/>
          <cell r="BN1644"/>
          <cell r="BO1644"/>
          <cell r="BP1644"/>
          <cell r="BQ1644"/>
          <cell r="BR1644"/>
          <cell r="BS1644" t="str">
            <v>HARD SERVICES-MECHANICAL</v>
          </cell>
          <cell r="BT1644" t="str">
            <v>HARD SERVICES-MECHANICAL</v>
          </cell>
          <cell r="BU1644" t="str">
            <v>TECHNICIAN</v>
          </cell>
          <cell r="BV1644"/>
        </row>
        <row r="1645">
          <cell r="D1645" t="str">
            <v>001643</v>
          </cell>
          <cell r="E1645" t="str">
            <v>INACTIVE</v>
          </cell>
          <cell r="F1645" t="str">
            <v>MUHAMMAD RAMZAN</v>
          </cell>
          <cell r="G1645" t="str">
            <v>ASSISTANT MECHANICAL TECHNICIAN</v>
          </cell>
          <cell r="H1645" t="str">
            <v>MEP</v>
          </cell>
          <cell r="I1645"/>
          <cell r="J1645"/>
          <cell r="K1645"/>
          <cell r="L1645"/>
          <cell r="M1645"/>
          <cell r="N1645"/>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cell r="AC1645"/>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cell r="BD1645"/>
          <cell r="BE1645"/>
          <cell r="BF1645"/>
          <cell r="BG1645" t="str">
            <v>ramzanmuhammad1643@gmail.com</v>
          </cell>
          <cell r="BH1645"/>
          <cell r="BI1645"/>
          <cell r="BJ1645"/>
          <cell r="BK1645"/>
          <cell r="BL1645">
            <v>45010</v>
          </cell>
          <cell r="BM1645" t="str">
            <v>RESIGNATION</v>
          </cell>
          <cell r="BN1645" t="str">
            <v>SPONSORSHIP TRANSFER</v>
          </cell>
          <cell r="BO1645" t="str">
            <v>CLEARED</v>
          </cell>
          <cell r="BP1645"/>
          <cell r="BQ1645"/>
          <cell r="BR1645"/>
          <cell r="BS1645" t="str">
            <v>HARD SERVICES-MECHANICAL</v>
          </cell>
          <cell r="BT1645" t="str">
            <v>HARD SERVICES-MECHANICAL</v>
          </cell>
          <cell r="BU1645" t="str">
            <v>MAINTENANCE ASSISTANT</v>
          </cell>
          <cell r="BV1645"/>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cell r="M1646"/>
          <cell r="N1646" t="str">
            <v>GENERAL</v>
          </cell>
          <cell r="O1646" t="str">
            <v>TECHNICIAN</v>
          </cell>
          <cell r="P1646" t="str">
            <v>OPERATIONS AND LABOUR</v>
          </cell>
          <cell r="Q1646">
            <v>44539</v>
          </cell>
          <cell r="R1646" t="str">
            <v>T2</v>
          </cell>
          <cell r="S1646" t="str">
            <v>MALE</v>
          </cell>
          <cell r="T1646">
            <v>44539</v>
          </cell>
          <cell r="U1646">
            <v>44721</v>
          </cell>
          <cell r="V1646"/>
          <cell r="W1646" t="str">
            <v>SINGLE</v>
          </cell>
          <cell r="X1646">
            <v>1700</v>
          </cell>
          <cell r="Y1646" t="str">
            <v>Company provided</v>
          </cell>
          <cell r="Z1646" t="str">
            <v>Company provided</v>
          </cell>
          <cell r="AA1646" t="str">
            <v>Company provided</v>
          </cell>
          <cell r="AB1646"/>
          <cell r="AC1646"/>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cell r="BC1646"/>
          <cell r="BD1646"/>
          <cell r="BE1646"/>
          <cell r="BF1646"/>
          <cell r="BG1646" t="str">
            <v>varathasingam6@gmail.com</v>
          </cell>
          <cell r="BH1646"/>
          <cell r="BI1646"/>
          <cell r="BJ1646"/>
          <cell r="BK1646"/>
          <cell r="BL1646"/>
          <cell r="BM1646"/>
          <cell r="BN1646"/>
          <cell r="BO1646"/>
          <cell r="BP1646"/>
          <cell r="BQ1646"/>
          <cell r="BR1646"/>
          <cell r="BS1646" t="str">
            <v>HARD SERVICES- ELECTRICAL</v>
          </cell>
          <cell r="BT1646" t="str">
            <v>HARD SERVICES- ELECTRICAL</v>
          </cell>
          <cell r="BU1646" t="str">
            <v>TECHNICIAN</v>
          </cell>
          <cell r="BV1646"/>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cell r="M1647"/>
          <cell r="N1647" t="str">
            <v>AL WAKRA</v>
          </cell>
          <cell r="O1647" t="str">
            <v>CLEANER</v>
          </cell>
          <cell r="P1647" t="str">
            <v>OPERATIONS AND LABOUR</v>
          </cell>
          <cell r="Q1647">
            <v>44539</v>
          </cell>
          <cell r="R1647" t="str">
            <v>T1</v>
          </cell>
          <cell r="S1647" t="str">
            <v>MALE</v>
          </cell>
          <cell r="T1647">
            <v>44539</v>
          </cell>
          <cell r="U1647">
            <v>44721</v>
          </cell>
          <cell r="V1647"/>
          <cell r="W1647" t="str">
            <v>SINGLE</v>
          </cell>
          <cell r="X1647">
            <v>1000</v>
          </cell>
          <cell r="Y1647" t="str">
            <v>Company provided</v>
          </cell>
          <cell r="Z1647" t="str">
            <v>Company provided</v>
          </cell>
          <cell r="AA1647" t="str">
            <v>Company provided</v>
          </cell>
          <cell r="AB1647"/>
          <cell r="AC1647"/>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cell r="BD1647"/>
          <cell r="BE1647"/>
          <cell r="BF1647"/>
          <cell r="BG1647" t="str">
            <v>rokkabinod64@gmail.com</v>
          </cell>
          <cell r="BH1647"/>
          <cell r="BI1647"/>
          <cell r="BJ1647"/>
          <cell r="BK1647"/>
          <cell r="BL1647"/>
          <cell r="BM1647"/>
          <cell r="BN1647"/>
          <cell r="BO1647"/>
          <cell r="BP1647"/>
          <cell r="BQ1647"/>
          <cell r="BR1647"/>
          <cell r="BS1647" t="str">
            <v>SOFT SERVICES</v>
          </cell>
          <cell r="BT1647" t="str">
            <v>SOFT SERVICES</v>
          </cell>
          <cell r="BU1647" t="str">
            <v>CLEANER</v>
          </cell>
          <cell r="BV1647"/>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cell r="M1648"/>
          <cell r="N1648" t="str">
            <v>ENERGY CITY SOUTH</v>
          </cell>
          <cell r="O1648" t="str">
            <v>CLEANER</v>
          </cell>
          <cell r="P1648" t="str">
            <v>OPERATIONS AND LABOUR</v>
          </cell>
          <cell r="Q1648">
            <v>44539</v>
          </cell>
          <cell r="R1648" t="str">
            <v>T1</v>
          </cell>
          <cell r="S1648" t="str">
            <v>MALE</v>
          </cell>
          <cell r="T1648">
            <v>44539</v>
          </cell>
          <cell r="U1648">
            <v>44721</v>
          </cell>
          <cell r="V1648"/>
          <cell r="W1648" t="str">
            <v>SINGLE</v>
          </cell>
          <cell r="X1648">
            <v>1000</v>
          </cell>
          <cell r="Y1648" t="str">
            <v>Company provided</v>
          </cell>
          <cell r="Z1648" t="str">
            <v>Company provided</v>
          </cell>
          <cell r="AA1648" t="str">
            <v>Company provided</v>
          </cell>
          <cell r="AB1648"/>
          <cell r="AC1648"/>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cell r="BD1648"/>
          <cell r="BE1648"/>
          <cell r="BF1648"/>
          <cell r="BG1648" t="str">
            <v>haribaniya123124@gmail.com</v>
          </cell>
          <cell r="BH1648"/>
          <cell r="BI1648"/>
          <cell r="BJ1648"/>
          <cell r="BK1648"/>
          <cell r="BL1648"/>
          <cell r="BM1648"/>
          <cell r="BN1648"/>
          <cell r="BO1648"/>
          <cell r="BP1648"/>
          <cell r="BQ1648"/>
          <cell r="BR1648"/>
          <cell r="BS1648" t="str">
            <v>SOFT SERVICES</v>
          </cell>
          <cell r="BT1648" t="str">
            <v>SOFT SERVICES</v>
          </cell>
          <cell r="BU1648" t="str">
            <v>CLEANER</v>
          </cell>
          <cell r="BV1648"/>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cell r="M1649"/>
          <cell r="N1649" t="str">
            <v>LEGTAIFIYA</v>
          </cell>
          <cell r="O1649" t="str">
            <v>CLEANER</v>
          </cell>
          <cell r="P1649" t="str">
            <v>OPERATIONS AND LABOUR</v>
          </cell>
          <cell r="Q1649">
            <v>44539</v>
          </cell>
          <cell r="R1649" t="str">
            <v>T1</v>
          </cell>
          <cell r="S1649" t="str">
            <v>MALE</v>
          </cell>
          <cell r="T1649">
            <v>44539</v>
          </cell>
          <cell r="U1649">
            <v>44721</v>
          </cell>
          <cell r="V1649"/>
          <cell r="W1649" t="str">
            <v>SINGLE</v>
          </cell>
          <cell r="X1649">
            <v>1000</v>
          </cell>
          <cell r="Y1649" t="str">
            <v>Company provided</v>
          </cell>
          <cell r="Z1649" t="str">
            <v>Company provided</v>
          </cell>
          <cell r="AA1649" t="str">
            <v>Company provided</v>
          </cell>
          <cell r="AB1649"/>
          <cell r="AC1649"/>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cell r="BC1649"/>
          <cell r="BD1649"/>
          <cell r="BE1649"/>
          <cell r="BF1649"/>
          <cell r="BG1649"/>
          <cell r="BH1649"/>
          <cell r="BI1649"/>
          <cell r="BJ1649"/>
          <cell r="BK1649"/>
          <cell r="BL1649"/>
          <cell r="BM1649"/>
          <cell r="BN1649"/>
          <cell r="BO1649"/>
          <cell r="BP1649"/>
          <cell r="BQ1649"/>
          <cell r="BR1649"/>
          <cell r="BS1649" t="str">
            <v>SOFT SERVICES</v>
          </cell>
          <cell r="BT1649" t="str">
            <v>SOFT SERVICES</v>
          </cell>
          <cell r="BU1649" t="str">
            <v>CLEANER</v>
          </cell>
          <cell r="BV1649"/>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cell r="M1650"/>
          <cell r="N1650" t="str">
            <v>TRAM/LRT DEPOT</v>
          </cell>
          <cell r="O1650" t="str">
            <v>CLEANER</v>
          </cell>
          <cell r="P1650" t="str">
            <v>OPERATIONS AND LABOUR</v>
          </cell>
          <cell r="Q1650">
            <v>44539</v>
          </cell>
          <cell r="R1650" t="str">
            <v>T1</v>
          </cell>
          <cell r="S1650" t="str">
            <v>MALE</v>
          </cell>
          <cell r="T1650">
            <v>44539</v>
          </cell>
          <cell r="U1650">
            <v>44721</v>
          </cell>
          <cell r="V1650"/>
          <cell r="W1650" t="str">
            <v>SINGLE</v>
          </cell>
          <cell r="X1650">
            <v>1000</v>
          </cell>
          <cell r="Y1650" t="str">
            <v>Company provided</v>
          </cell>
          <cell r="Z1650" t="str">
            <v>Company provided</v>
          </cell>
          <cell r="AA1650" t="str">
            <v>Company provided</v>
          </cell>
          <cell r="AB1650"/>
          <cell r="AC1650"/>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NO HEALTH CARD</v>
          </cell>
          <cell r="AQ1650"/>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cell r="BC1650"/>
          <cell r="BD1650"/>
          <cell r="BE1650"/>
          <cell r="BF1650"/>
          <cell r="BG1650"/>
          <cell r="BH1650"/>
          <cell r="BI1650"/>
          <cell r="BJ1650"/>
          <cell r="BK1650"/>
          <cell r="BL1650"/>
          <cell r="BM1650"/>
          <cell r="BN1650"/>
          <cell r="BO1650"/>
          <cell r="BP1650"/>
          <cell r="BQ1650"/>
          <cell r="BR1650"/>
          <cell r="BS1650" t="str">
            <v>SOFT SERVICES</v>
          </cell>
          <cell r="BT1650" t="str">
            <v>SOFT SERVICES</v>
          </cell>
          <cell r="BU1650" t="str">
            <v>CLEANER</v>
          </cell>
          <cell r="BV1650"/>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cell r="M1651"/>
          <cell r="N1651" t="str">
            <v>LEGTAIFIYA</v>
          </cell>
          <cell r="O1651" t="str">
            <v>CLEANER</v>
          </cell>
          <cell r="P1651" t="str">
            <v>OPERATIONS AND LABOUR</v>
          </cell>
          <cell r="Q1651">
            <v>44539</v>
          </cell>
          <cell r="R1651" t="str">
            <v>T1</v>
          </cell>
          <cell r="S1651" t="str">
            <v>MALE</v>
          </cell>
          <cell r="T1651">
            <v>44539</v>
          </cell>
          <cell r="U1651">
            <v>44721</v>
          </cell>
          <cell r="V1651"/>
          <cell r="W1651" t="str">
            <v>SINGLE</v>
          </cell>
          <cell r="X1651">
            <v>1000</v>
          </cell>
          <cell r="Y1651" t="str">
            <v>Company provided</v>
          </cell>
          <cell r="Z1651" t="str">
            <v>Company provided</v>
          </cell>
          <cell r="AA1651" t="str">
            <v>Company provided</v>
          </cell>
          <cell r="AB1651"/>
          <cell r="AC1651"/>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cell r="BD1651"/>
          <cell r="BE1651"/>
          <cell r="BF1651"/>
          <cell r="BG1651" t="str">
            <v>subediroshan514@gmail.com</v>
          </cell>
          <cell r="BH1651"/>
          <cell r="BI1651"/>
          <cell r="BJ1651"/>
          <cell r="BK1651"/>
          <cell r="BL1651"/>
          <cell r="BM1651"/>
          <cell r="BN1651"/>
          <cell r="BO1651"/>
          <cell r="BP1651"/>
          <cell r="BQ1651"/>
          <cell r="BR1651"/>
          <cell r="BS1651" t="str">
            <v>SOFT SERVICES</v>
          </cell>
          <cell r="BT1651" t="str">
            <v>SOFT SERVICES</v>
          </cell>
          <cell r="BU1651" t="str">
            <v>CLEANER</v>
          </cell>
          <cell r="BV1651"/>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cell r="M1652"/>
          <cell r="N1652" t="str">
            <v>AL MATAR</v>
          </cell>
          <cell r="O1652" t="str">
            <v>CLEANER</v>
          </cell>
          <cell r="P1652" t="str">
            <v>OPERATIONS AND LABOUR</v>
          </cell>
          <cell r="Q1652">
            <v>44539</v>
          </cell>
          <cell r="R1652" t="str">
            <v>T1</v>
          </cell>
          <cell r="S1652" t="str">
            <v>MALE</v>
          </cell>
          <cell r="T1652">
            <v>44539</v>
          </cell>
          <cell r="U1652">
            <v>44721</v>
          </cell>
          <cell r="V1652"/>
          <cell r="W1652" t="str">
            <v>SINGLE</v>
          </cell>
          <cell r="X1652">
            <v>1000</v>
          </cell>
          <cell r="Y1652" t="str">
            <v>Company provided</v>
          </cell>
          <cell r="Z1652" t="str">
            <v>Company provided</v>
          </cell>
          <cell r="AA1652" t="str">
            <v>Company provided</v>
          </cell>
          <cell r="AB1652"/>
          <cell r="AC1652"/>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cell r="BC1652"/>
          <cell r="BD1652"/>
          <cell r="BE1652"/>
          <cell r="BF1652"/>
          <cell r="BG1652"/>
          <cell r="BH1652"/>
          <cell r="BI1652"/>
          <cell r="BJ1652"/>
          <cell r="BK1652"/>
          <cell r="BL1652"/>
          <cell r="BM1652"/>
          <cell r="BN1652"/>
          <cell r="BO1652"/>
          <cell r="BP1652"/>
          <cell r="BQ1652"/>
          <cell r="BR1652"/>
          <cell r="BS1652" t="str">
            <v>SOFT SERVICES</v>
          </cell>
          <cell r="BT1652" t="str">
            <v>SOFT SERVICES</v>
          </cell>
          <cell r="BU1652" t="str">
            <v>CLEANER</v>
          </cell>
          <cell r="BV1652"/>
        </row>
        <row r="1653">
          <cell r="D1653" t="str">
            <v>001651</v>
          </cell>
          <cell r="E1653" t="str">
            <v>INACTIVE</v>
          </cell>
          <cell r="F1653" t="str">
            <v>PURNA KUMAR MAGAR</v>
          </cell>
          <cell r="G1653" t="str">
            <v>CLEANER - STATION</v>
          </cell>
          <cell r="H1653" t="str">
            <v>SOFT SERVICES</v>
          </cell>
          <cell r="I1653"/>
          <cell r="J1653"/>
          <cell r="K1653"/>
          <cell r="L1653"/>
          <cell r="M1653"/>
          <cell r="N1653"/>
          <cell r="O1653" t="str">
            <v>CLEANER</v>
          </cell>
          <cell r="P1653" t="str">
            <v>OPERATIONS AND LABOUR</v>
          </cell>
          <cell r="Q1653">
            <v>44539</v>
          </cell>
          <cell r="R1653" t="str">
            <v>T1</v>
          </cell>
          <cell r="S1653" t="str">
            <v>MALE</v>
          </cell>
          <cell r="T1653">
            <v>44539</v>
          </cell>
          <cell r="U1653">
            <v>44721</v>
          </cell>
          <cell r="V1653"/>
          <cell r="W1653" t="str">
            <v>SINGLE</v>
          </cell>
          <cell r="X1653">
            <v>1000</v>
          </cell>
          <cell r="Y1653" t="str">
            <v>Company provided</v>
          </cell>
          <cell r="Z1653" t="str">
            <v>Company provided</v>
          </cell>
          <cell r="AA1653" t="str">
            <v>Company provided</v>
          </cell>
          <cell r="AB1653"/>
          <cell r="AC1653"/>
          <cell r="AD1653">
            <v>1000</v>
          </cell>
          <cell r="AE1653" t="str">
            <v>YES</v>
          </cell>
          <cell r="AF1653" t="str">
            <v>METRO</v>
          </cell>
          <cell r="AG1653" t="str">
            <v>NEPAL</v>
          </cell>
          <cell r="AH1653"/>
          <cell r="AI1653">
            <v>123</v>
          </cell>
          <cell r="AJ1653" t="str">
            <v>INACTIVE</v>
          </cell>
          <cell r="AK1653">
            <v>28752458148</v>
          </cell>
          <cell r="AL1653">
            <v>44904</v>
          </cell>
          <cell r="AM1653">
            <v>7386894</v>
          </cell>
          <cell r="AN1653">
            <v>41775</v>
          </cell>
          <cell r="AO1653">
            <v>45427</v>
          </cell>
          <cell r="AP1653" t="str">
            <v>NO HEALTH CARD</v>
          </cell>
          <cell r="AQ1653"/>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cell r="BC1653"/>
          <cell r="BD1653"/>
          <cell r="BE1653"/>
          <cell r="BF1653"/>
          <cell r="BG1653"/>
          <cell r="BH1653"/>
          <cell r="BI1653"/>
          <cell r="BJ1653"/>
          <cell r="BK1653"/>
          <cell r="BL1653">
            <v>44957</v>
          </cell>
          <cell r="BM1653" t="str">
            <v>RESIGNATION</v>
          </cell>
          <cell r="BN1653" t="str">
            <v>FINAL EXIT</v>
          </cell>
          <cell r="BO1653" t="str">
            <v>CLEARED</v>
          </cell>
          <cell r="BP1653"/>
          <cell r="BQ1653"/>
          <cell r="BR1653"/>
          <cell r="BS1653" t="str">
            <v>SOFT SERVICES</v>
          </cell>
          <cell r="BT1653" t="str">
            <v>SOFT SERVICES</v>
          </cell>
          <cell r="BU1653" t="str">
            <v>CLEANER</v>
          </cell>
          <cell r="BV1653"/>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cell r="M1654"/>
          <cell r="N1654" t="str">
            <v>YACHT CLUB</v>
          </cell>
          <cell r="O1654" t="str">
            <v>CLEANER</v>
          </cell>
          <cell r="P1654" t="str">
            <v>OPERATIONS AND LABOUR</v>
          </cell>
          <cell r="Q1654">
            <v>44539</v>
          </cell>
          <cell r="R1654" t="str">
            <v>T1</v>
          </cell>
          <cell r="S1654" t="str">
            <v>MALE</v>
          </cell>
          <cell r="T1654">
            <v>44539</v>
          </cell>
          <cell r="U1654">
            <v>44721</v>
          </cell>
          <cell r="V1654"/>
          <cell r="W1654" t="str">
            <v>SINGLE</v>
          </cell>
          <cell r="X1654">
            <v>1000</v>
          </cell>
          <cell r="Y1654" t="str">
            <v>Company provided</v>
          </cell>
          <cell r="Z1654" t="str">
            <v>Company provided</v>
          </cell>
          <cell r="AA1654" t="str">
            <v>Company provided</v>
          </cell>
          <cell r="AB1654"/>
          <cell r="AC1654"/>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cell r="BD1654"/>
          <cell r="BE1654"/>
          <cell r="BF1654"/>
          <cell r="BG1654" t="str">
            <v>aayushgotame116@gmail.com</v>
          </cell>
          <cell r="BH1654"/>
          <cell r="BI1654"/>
          <cell r="BJ1654"/>
          <cell r="BK1654"/>
          <cell r="BL1654"/>
          <cell r="BM1654"/>
          <cell r="BN1654"/>
          <cell r="BO1654"/>
          <cell r="BP1654"/>
          <cell r="BQ1654"/>
          <cell r="BR1654"/>
          <cell r="BS1654" t="str">
            <v>SOFT SERVICES</v>
          </cell>
          <cell r="BT1654" t="str">
            <v>SOFT SERVICES</v>
          </cell>
          <cell r="BU1654" t="str">
            <v>CLEANER</v>
          </cell>
          <cell r="BV1654"/>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cell r="M1655"/>
          <cell r="N1655" t="str">
            <v>TRAM/LRT DEPOT</v>
          </cell>
          <cell r="O1655" t="str">
            <v>CLEANER</v>
          </cell>
          <cell r="P1655" t="str">
            <v>OPERATIONS AND LABOUR</v>
          </cell>
          <cell r="Q1655">
            <v>44539</v>
          </cell>
          <cell r="R1655" t="str">
            <v>T1</v>
          </cell>
          <cell r="S1655" t="str">
            <v>MALE</v>
          </cell>
          <cell r="T1655">
            <v>44539</v>
          </cell>
          <cell r="U1655">
            <v>44721</v>
          </cell>
          <cell r="V1655"/>
          <cell r="W1655" t="str">
            <v>SINGLE</v>
          </cell>
          <cell r="X1655">
            <v>1000</v>
          </cell>
          <cell r="Y1655" t="str">
            <v>Company provided</v>
          </cell>
          <cell r="Z1655" t="str">
            <v>Company provided</v>
          </cell>
          <cell r="AA1655" t="str">
            <v>Company provided</v>
          </cell>
          <cell r="AB1655"/>
          <cell r="AC1655"/>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cell r="BC1655"/>
          <cell r="BD1655"/>
          <cell r="BE1655"/>
          <cell r="BF1655"/>
          <cell r="BG1655"/>
          <cell r="BH1655"/>
          <cell r="BI1655"/>
          <cell r="BJ1655"/>
          <cell r="BK1655"/>
          <cell r="BL1655"/>
          <cell r="BM1655"/>
          <cell r="BN1655"/>
          <cell r="BO1655"/>
          <cell r="BP1655"/>
          <cell r="BQ1655"/>
          <cell r="BR1655"/>
          <cell r="BS1655" t="str">
            <v>SOFT SERVICES</v>
          </cell>
          <cell r="BT1655" t="str">
            <v>SOFT SERVICES</v>
          </cell>
          <cell r="BU1655" t="str">
            <v>CLEANER</v>
          </cell>
          <cell r="BV1655"/>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cell r="M1656"/>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cell r="W1656" t="str">
            <v>SINGLE</v>
          </cell>
          <cell r="X1656">
            <v>2500</v>
          </cell>
          <cell r="Y1656" t="str">
            <v xml:space="preserve">Company Provided </v>
          </cell>
          <cell r="Z1656" t="str">
            <v xml:space="preserve">Company Provided </v>
          </cell>
          <cell r="AA1656" t="str">
            <v xml:space="preserve">Company Provided </v>
          </cell>
          <cell r="AB1656"/>
          <cell r="AC1656"/>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cell r="BC1656"/>
          <cell r="BD1656"/>
          <cell r="BE1656"/>
          <cell r="BF1656"/>
          <cell r="BG1656" t="str">
            <v>rajabhamisi91@gmail.com</v>
          </cell>
          <cell r="BH1656" t="str">
            <v>ISLAM</v>
          </cell>
          <cell r="BI1656"/>
          <cell r="BJ1656"/>
          <cell r="BK1656"/>
          <cell r="BL1656"/>
          <cell r="BM1656"/>
          <cell r="BN1656"/>
          <cell r="BO1656"/>
          <cell r="BP1656"/>
          <cell r="BQ1656"/>
          <cell r="BR1656"/>
          <cell r="BS1656" t="str">
            <v>HARD SERVICES- ELECTRICAL</v>
          </cell>
          <cell r="BT1656" t="str">
            <v>HARD SERVICES- ELECTRICAL</v>
          </cell>
          <cell r="BU1656" t="str">
            <v>SENIOR TECHNICIAN</v>
          </cell>
          <cell r="BV1656"/>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cell r="M1657"/>
          <cell r="N1657" t="str">
            <v>AL RIFFA</v>
          </cell>
          <cell r="O1657" t="str">
            <v>CLEANER</v>
          </cell>
          <cell r="P1657" t="str">
            <v>OPERATIONS AND LABOUR</v>
          </cell>
          <cell r="Q1657">
            <v>44543</v>
          </cell>
          <cell r="R1657" t="str">
            <v>T1</v>
          </cell>
          <cell r="S1657" t="str">
            <v>MALE</v>
          </cell>
          <cell r="T1657">
            <v>44543</v>
          </cell>
          <cell r="U1657">
            <v>44724</v>
          </cell>
          <cell r="V1657"/>
          <cell r="W1657" t="str">
            <v>SINGLE</v>
          </cell>
          <cell r="X1657">
            <v>1000</v>
          </cell>
          <cell r="Y1657" t="str">
            <v>Company provided</v>
          </cell>
          <cell r="Z1657" t="str">
            <v>Company provided</v>
          </cell>
          <cell r="AA1657" t="str">
            <v>Company provided</v>
          </cell>
          <cell r="AB1657"/>
          <cell r="AC1657"/>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cell r="BD1657"/>
          <cell r="BE1657"/>
          <cell r="BF1657"/>
          <cell r="BG1657" t="str">
            <v xml:space="preserve">manmwach@gmail.com </v>
          </cell>
          <cell r="BH1657"/>
          <cell r="BI1657"/>
          <cell r="BJ1657"/>
          <cell r="BK1657"/>
          <cell r="BL1657"/>
          <cell r="BM1657"/>
          <cell r="BN1657"/>
          <cell r="BO1657"/>
          <cell r="BP1657"/>
          <cell r="BQ1657"/>
          <cell r="BR1657"/>
          <cell r="BS1657" t="str">
            <v>SOFT SERVICES</v>
          </cell>
          <cell r="BT1657" t="str">
            <v>SOFT SERVICES</v>
          </cell>
          <cell r="BU1657" t="str">
            <v>CLEANER</v>
          </cell>
          <cell r="BV1657"/>
        </row>
        <row r="1658">
          <cell r="D1658" t="str">
            <v>001656</v>
          </cell>
          <cell r="E1658" t="str">
            <v>INACTIVE</v>
          </cell>
          <cell r="F1658" t="str">
            <v>MOHAMED OMAR MATSOKOUNA</v>
          </cell>
          <cell r="G1658" t="str">
            <v>CLEANER</v>
          </cell>
          <cell r="H1658" t="str">
            <v>SOFT SERVICES</v>
          </cell>
          <cell r="I1658"/>
          <cell r="J1658"/>
          <cell r="K1658"/>
          <cell r="L1658"/>
          <cell r="M1658"/>
          <cell r="N1658"/>
          <cell r="O1658" t="str">
            <v>CLEANER</v>
          </cell>
          <cell r="P1658" t="str">
            <v>OPERATIONS AND LABOUR</v>
          </cell>
          <cell r="Q1658">
            <v>44543</v>
          </cell>
          <cell r="R1658" t="str">
            <v>T1</v>
          </cell>
          <cell r="S1658" t="str">
            <v>MALE</v>
          </cell>
          <cell r="T1658">
            <v>44543</v>
          </cell>
          <cell r="U1658">
            <v>44724</v>
          </cell>
          <cell r="V1658"/>
          <cell r="W1658" t="str">
            <v>SINGLE</v>
          </cell>
          <cell r="X1658">
            <v>1000</v>
          </cell>
          <cell r="Y1658" t="str">
            <v>Company provided</v>
          </cell>
          <cell r="Z1658" t="str">
            <v>Company provided</v>
          </cell>
          <cell r="AA1658" t="str">
            <v>Company provided</v>
          </cell>
          <cell r="AB1658"/>
          <cell r="AC1658"/>
          <cell r="AD1658">
            <v>1000</v>
          </cell>
          <cell r="AE1658" t="str">
            <v>YES</v>
          </cell>
          <cell r="AF1658" t="str">
            <v>METRO</v>
          </cell>
          <cell r="AG1658" t="str">
            <v>KENYA</v>
          </cell>
          <cell r="AH1658"/>
          <cell r="AI1658">
            <v>123</v>
          </cell>
          <cell r="AJ1658" t="str">
            <v>INACTIVE</v>
          </cell>
          <cell r="AK1658">
            <v>29840402487</v>
          </cell>
          <cell r="AL1658">
            <v>44908</v>
          </cell>
          <cell r="AM1658" t="str">
            <v>AK0476468</v>
          </cell>
          <cell r="AN1658">
            <v>43678</v>
          </cell>
          <cell r="AO1658">
            <v>47330</v>
          </cell>
          <cell r="AP1658" t="str">
            <v>DP TPFMN</v>
          </cell>
          <cell r="AQ1658"/>
          <cell r="AR1658"/>
          <cell r="AS1658"/>
          <cell r="AT1658"/>
          <cell r="AU1658"/>
          <cell r="AV1658"/>
          <cell r="AW1658" t="str">
            <v>Not Ready</v>
          </cell>
          <cell r="AX1658">
            <v>21</v>
          </cell>
          <cell r="AY1658" t="str">
            <v>EVERY TWO YEARS</v>
          </cell>
          <cell r="AZ1658">
            <v>0.5</v>
          </cell>
          <cell r="BA1658" t="str">
            <v>Overseas/Al Etqan</v>
          </cell>
          <cell r="BB1658"/>
          <cell r="BC1658"/>
          <cell r="BD1658"/>
          <cell r="BE1658"/>
          <cell r="BF1658"/>
          <cell r="BG1658"/>
          <cell r="BH1658"/>
          <cell r="BI1658"/>
          <cell r="BJ1658"/>
          <cell r="BK1658"/>
          <cell r="BL1658">
            <v>44634</v>
          </cell>
          <cell r="BM1658" t="str">
            <v>RESIGNATION</v>
          </cell>
          <cell r="BN1658" t="str">
            <v>FINAL EXIT</v>
          </cell>
          <cell r="BO1658" t="str">
            <v>CLEARED</v>
          </cell>
          <cell r="BP1658"/>
          <cell r="BQ1658"/>
          <cell r="BR1658"/>
          <cell r="BS1658" t="str">
            <v>SOFT SERVICES</v>
          </cell>
          <cell r="BT1658" t="e">
            <v>#N/A</v>
          </cell>
          <cell r="BU1658" t="str">
            <v>CLEANER</v>
          </cell>
          <cell r="BV1658"/>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cell r="M1659"/>
          <cell r="N1659" t="str">
            <v>NETWORK</v>
          </cell>
          <cell r="O1659" t="str">
            <v>CLEANER</v>
          </cell>
          <cell r="P1659" t="str">
            <v>OPERATIONS AND LABOUR</v>
          </cell>
          <cell r="Q1659">
            <v>44543</v>
          </cell>
          <cell r="R1659" t="str">
            <v>T1</v>
          </cell>
          <cell r="S1659" t="str">
            <v>MALE</v>
          </cell>
          <cell r="T1659">
            <v>44543</v>
          </cell>
          <cell r="U1659">
            <v>44724</v>
          </cell>
          <cell r="V1659"/>
          <cell r="W1659" t="str">
            <v>SINGLE</v>
          </cell>
          <cell r="X1659">
            <v>1000</v>
          </cell>
          <cell r="Y1659" t="str">
            <v>Company provided</v>
          </cell>
          <cell r="Z1659" t="str">
            <v>Company provided</v>
          </cell>
          <cell r="AA1659" t="str">
            <v>Company provided</v>
          </cell>
          <cell r="AB1659"/>
          <cell r="AC1659"/>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cell r="BD1659"/>
          <cell r="BE1659"/>
          <cell r="BF1659"/>
          <cell r="BG1659" t="str">
            <v>bakarimariam333@gmail.com</v>
          </cell>
          <cell r="BH1659"/>
          <cell r="BI1659"/>
          <cell r="BJ1659"/>
          <cell r="BK1659"/>
          <cell r="BL1659"/>
          <cell r="BM1659"/>
          <cell r="BN1659"/>
          <cell r="BO1659"/>
          <cell r="BP1659"/>
          <cell r="BQ1659"/>
          <cell r="BR1659"/>
          <cell r="BS1659" t="str">
            <v>SOFT SERVICES</v>
          </cell>
          <cell r="BT1659" t="str">
            <v>SOFT SERVICES</v>
          </cell>
          <cell r="BU1659" t="str">
            <v>CLEANER</v>
          </cell>
          <cell r="BV1659"/>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cell r="M1660"/>
          <cell r="N1660" t="str">
            <v>AL AZIZIYAH</v>
          </cell>
          <cell r="O1660" t="str">
            <v>CLEANER</v>
          </cell>
          <cell r="P1660" t="str">
            <v>OPERATIONS AND LABOUR</v>
          </cell>
          <cell r="Q1660">
            <v>44543</v>
          </cell>
          <cell r="R1660" t="str">
            <v>T1</v>
          </cell>
          <cell r="S1660" t="str">
            <v>MALE</v>
          </cell>
          <cell r="T1660">
            <v>44543</v>
          </cell>
          <cell r="U1660">
            <v>44724</v>
          </cell>
          <cell r="V1660"/>
          <cell r="W1660" t="str">
            <v>SINGLE</v>
          </cell>
          <cell r="X1660">
            <v>1000</v>
          </cell>
          <cell r="Y1660" t="str">
            <v>Company provided</v>
          </cell>
          <cell r="Z1660" t="str">
            <v>Company provided</v>
          </cell>
          <cell r="AA1660" t="str">
            <v>Company provided</v>
          </cell>
          <cell r="AB1660"/>
          <cell r="AC1660"/>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cell r="BD1660"/>
          <cell r="BE1660"/>
          <cell r="BF1660"/>
          <cell r="BG1660" t="str">
            <v>lulu6729@gmail.com</v>
          </cell>
          <cell r="BH1660"/>
          <cell r="BI1660"/>
          <cell r="BJ1660"/>
          <cell r="BK1660"/>
          <cell r="BL1660"/>
          <cell r="BM1660"/>
          <cell r="BN1660"/>
          <cell r="BO1660"/>
          <cell r="BP1660"/>
          <cell r="BQ1660"/>
          <cell r="BR1660"/>
          <cell r="BS1660" t="str">
            <v>SOFT SERVICES</v>
          </cell>
          <cell r="BT1660" t="str">
            <v>SOFT SERVICES</v>
          </cell>
          <cell r="BU1660" t="str">
            <v>CLEANER</v>
          </cell>
          <cell r="BV1660"/>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cell r="M1661"/>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cell r="W1661" t="str">
            <v>SINGLE</v>
          </cell>
          <cell r="X1661">
            <v>1000</v>
          </cell>
          <cell r="Y1661" t="str">
            <v>Company provided</v>
          </cell>
          <cell r="Z1661" t="str">
            <v>Company provided</v>
          </cell>
          <cell r="AA1661" t="str">
            <v>Company provided</v>
          </cell>
          <cell r="AB1661"/>
          <cell r="AC1661"/>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cell r="BD1661"/>
          <cell r="BE1661"/>
          <cell r="BF1661"/>
          <cell r="BG1661" t="str">
            <v>vincentangira08@gmail.com</v>
          </cell>
          <cell r="BH1661"/>
          <cell r="BI1661"/>
          <cell r="BJ1661"/>
          <cell r="BK1661"/>
          <cell r="BL1661"/>
          <cell r="BM1661"/>
          <cell r="BN1661"/>
          <cell r="BO1661"/>
          <cell r="BP1661"/>
          <cell r="BQ1661"/>
          <cell r="BR1661"/>
          <cell r="BS1661" t="str">
            <v>SOFT SERVICES</v>
          </cell>
          <cell r="BT1661" t="str">
            <v>SOFT SERVICES</v>
          </cell>
          <cell r="BU1661" t="str">
            <v>CLEANER</v>
          </cell>
          <cell r="BV1661"/>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cell r="M1662"/>
          <cell r="N1662" t="str">
            <v>AL MANSOURA</v>
          </cell>
          <cell r="O1662" t="str">
            <v>CLEANER</v>
          </cell>
          <cell r="P1662" t="str">
            <v>OPERATIONS AND LABOUR</v>
          </cell>
          <cell r="Q1662">
            <v>44543</v>
          </cell>
          <cell r="R1662" t="str">
            <v>T1</v>
          </cell>
          <cell r="S1662" t="str">
            <v>MALE</v>
          </cell>
          <cell r="T1662">
            <v>44543</v>
          </cell>
          <cell r="U1662">
            <v>44724</v>
          </cell>
          <cell r="V1662"/>
          <cell r="W1662" t="str">
            <v>SINGLE</v>
          </cell>
          <cell r="X1662">
            <v>1000</v>
          </cell>
          <cell r="Y1662" t="str">
            <v>Company provided</v>
          </cell>
          <cell r="Z1662" t="str">
            <v>Company provided</v>
          </cell>
          <cell r="AA1662" t="str">
            <v>Company provided</v>
          </cell>
          <cell r="AB1662"/>
          <cell r="AC1662"/>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BATCH FALCON</v>
          </cell>
          <cell r="AQ1662"/>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cell r="BC1662"/>
          <cell r="BD1662"/>
          <cell r="BE1662"/>
          <cell r="BF1662"/>
          <cell r="BG1662"/>
          <cell r="BH1662"/>
          <cell r="BI1662"/>
          <cell r="BJ1662"/>
          <cell r="BK1662"/>
          <cell r="BL1662"/>
          <cell r="BM1662"/>
          <cell r="BN1662"/>
          <cell r="BO1662"/>
          <cell r="BP1662"/>
          <cell r="BQ1662"/>
          <cell r="BR1662"/>
          <cell r="BS1662" t="str">
            <v>SOFT SERVICES</v>
          </cell>
          <cell r="BT1662" t="str">
            <v>SOFT SERVICES</v>
          </cell>
          <cell r="BU1662" t="str">
            <v>CLEANER</v>
          </cell>
          <cell r="BV1662"/>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cell r="M1663"/>
          <cell r="N1663" t="str">
            <v>AL RIFFA</v>
          </cell>
          <cell r="O1663" t="str">
            <v>CLEANER</v>
          </cell>
          <cell r="P1663" t="str">
            <v>OPERATIONS AND LABOUR</v>
          </cell>
          <cell r="Q1663">
            <v>44543</v>
          </cell>
          <cell r="R1663" t="str">
            <v>T1</v>
          </cell>
          <cell r="S1663" t="str">
            <v>MALE</v>
          </cell>
          <cell r="T1663">
            <v>44543</v>
          </cell>
          <cell r="U1663">
            <v>44724</v>
          </cell>
          <cell r="V1663"/>
          <cell r="W1663" t="str">
            <v>SINGLE</v>
          </cell>
          <cell r="X1663">
            <v>1000</v>
          </cell>
          <cell r="Y1663" t="str">
            <v>Company provided</v>
          </cell>
          <cell r="Z1663" t="str">
            <v>Company provided</v>
          </cell>
          <cell r="AA1663" t="str">
            <v>Company provided</v>
          </cell>
          <cell r="AB1663"/>
          <cell r="AC1663"/>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cell r="BD1663"/>
          <cell r="BE1663"/>
          <cell r="BF1663"/>
          <cell r="BG1663" t="str">
            <v>allybalala635@gmail.com</v>
          </cell>
          <cell r="BH1663"/>
          <cell r="BI1663"/>
          <cell r="BJ1663"/>
          <cell r="BK1663"/>
          <cell r="BL1663"/>
          <cell r="BM1663"/>
          <cell r="BN1663"/>
          <cell r="BO1663"/>
          <cell r="BP1663"/>
          <cell r="BQ1663"/>
          <cell r="BR1663"/>
          <cell r="BS1663" t="str">
            <v>SOFT SERVICES</v>
          </cell>
          <cell r="BT1663" t="str">
            <v>SOFT SERVICES</v>
          </cell>
          <cell r="BU1663" t="str">
            <v>CLEANER</v>
          </cell>
          <cell r="BV1663"/>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cell r="M1664"/>
          <cell r="N1664" t="str">
            <v>NETWORK</v>
          </cell>
          <cell r="O1664" t="str">
            <v>CLEANER</v>
          </cell>
          <cell r="P1664" t="str">
            <v>OPERATIONS AND LABOUR</v>
          </cell>
          <cell r="Q1664">
            <v>44543</v>
          </cell>
          <cell r="R1664" t="str">
            <v>T1</v>
          </cell>
          <cell r="S1664" t="str">
            <v>MALE</v>
          </cell>
          <cell r="T1664">
            <v>44543</v>
          </cell>
          <cell r="U1664">
            <v>44724</v>
          </cell>
          <cell r="V1664"/>
          <cell r="W1664" t="str">
            <v>SINGLE</v>
          </cell>
          <cell r="X1664">
            <v>1000</v>
          </cell>
          <cell r="Y1664" t="str">
            <v>Company provided</v>
          </cell>
          <cell r="Z1664" t="str">
            <v>Company provided</v>
          </cell>
          <cell r="AA1664" t="str">
            <v>Company provided</v>
          </cell>
          <cell r="AB1664"/>
          <cell r="AC1664"/>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cell r="BC1664"/>
          <cell r="BD1664"/>
          <cell r="BE1664"/>
          <cell r="BF1664"/>
          <cell r="BG1664"/>
          <cell r="BH1664"/>
          <cell r="BI1664"/>
          <cell r="BJ1664"/>
          <cell r="BK1664"/>
          <cell r="BL1664"/>
          <cell r="BM1664"/>
          <cell r="BN1664"/>
          <cell r="BO1664"/>
          <cell r="BP1664"/>
          <cell r="BQ1664"/>
          <cell r="BR1664"/>
          <cell r="BS1664" t="str">
            <v>SOFT SERVICES</v>
          </cell>
          <cell r="BT1664" t="str">
            <v>SOFT SERVICES</v>
          </cell>
          <cell r="BU1664" t="str">
            <v>CLEANER</v>
          </cell>
          <cell r="BV1664"/>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cell r="M1665"/>
          <cell r="N1665" t="str">
            <v>NETWORK</v>
          </cell>
          <cell r="O1665" t="str">
            <v>CLEANER</v>
          </cell>
          <cell r="P1665" t="str">
            <v>OPERATIONS AND LABOUR</v>
          </cell>
          <cell r="Q1665">
            <v>44543</v>
          </cell>
          <cell r="R1665" t="str">
            <v>T1</v>
          </cell>
          <cell r="S1665" t="str">
            <v>MALE</v>
          </cell>
          <cell r="T1665">
            <v>44543</v>
          </cell>
          <cell r="U1665">
            <v>44724</v>
          </cell>
          <cell r="V1665"/>
          <cell r="W1665" t="str">
            <v>SINGLE</v>
          </cell>
          <cell r="X1665">
            <v>1000</v>
          </cell>
          <cell r="Y1665" t="str">
            <v>Company provided</v>
          </cell>
          <cell r="Z1665" t="str">
            <v>Company provided</v>
          </cell>
          <cell r="AA1665" t="str">
            <v>Company provided</v>
          </cell>
          <cell r="AB1665"/>
          <cell r="AC1665"/>
          <cell r="AD1665">
            <v>1000</v>
          </cell>
          <cell r="AE1665" t="str">
            <v>YES</v>
          </cell>
          <cell r="AF1665" t="str">
            <v>METRO</v>
          </cell>
          <cell r="AG1665" t="str">
            <v>KENYA</v>
          </cell>
          <cell r="AH1665">
            <v>36455</v>
          </cell>
          <cell r="AI1665">
            <v>23</v>
          </cell>
          <cell r="AJ1665" t="str">
            <v>ACIFM</v>
          </cell>
          <cell r="AK1665">
            <v>29940401908</v>
          </cell>
          <cell r="AL1665">
            <v>44908</v>
          </cell>
          <cell r="AM1665" t="str">
            <v>CK59866</v>
          </cell>
          <cell r="AN1665">
            <v>44331</v>
          </cell>
          <cell r="AO1665">
            <v>47984</v>
          </cell>
          <cell r="AP1665" t="str">
            <v>BATCH FALCON</v>
          </cell>
          <cell r="AQ1665"/>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cell r="BC1665"/>
          <cell r="BD1665"/>
          <cell r="BE1665"/>
          <cell r="BF1665"/>
          <cell r="BG1665"/>
          <cell r="BH1665"/>
          <cell r="BI1665"/>
          <cell r="BJ1665"/>
          <cell r="BK1665"/>
          <cell r="BL1665"/>
          <cell r="BM1665"/>
          <cell r="BN1665"/>
          <cell r="BO1665"/>
          <cell r="BP1665"/>
          <cell r="BQ1665"/>
          <cell r="BR1665"/>
          <cell r="BS1665" t="str">
            <v>SOFT SERVICES</v>
          </cell>
          <cell r="BT1665" t="str">
            <v>SOFT SERVICES</v>
          </cell>
          <cell r="BU1665" t="str">
            <v>CLEANER</v>
          </cell>
          <cell r="BV1665"/>
        </row>
        <row r="1666">
          <cell r="D1666" t="str">
            <v>001664</v>
          </cell>
          <cell r="E1666" t="str">
            <v>INACTIVE</v>
          </cell>
          <cell r="F1666" t="str">
            <v>ANWAR JUMA</v>
          </cell>
          <cell r="G1666" t="str">
            <v>CLEANER - STATION</v>
          </cell>
          <cell r="H1666" t="str">
            <v>SOFT SERVICES</v>
          </cell>
          <cell r="I1666"/>
          <cell r="J1666"/>
          <cell r="K1666"/>
          <cell r="L1666"/>
          <cell r="M1666"/>
          <cell r="N1666"/>
          <cell r="O1666" t="str">
            <v>CLEANER</v>
          </cell>
          <cell r="P1666" t="str">
            <v>OPERATIONS AND LABOUR</v>
          </cell>
          <cell r="Q1666">
            <v>44543</v>
          </cell>
          <cell r="R1666" t="str">
            <v>T1</v>
          </cell>
          <cell r="S1666" t="str">
            <v>MALE</v>
          </cell>
          <cell r="T1666">
            <v>44543</v>
          </cell>
          <cell r="U1666">
            <v>44724</v>
          </cell>
          <cell r="V1666"/>
          <cell r="W1666" t="str">
            <v>SINGLE</v>
          </cell>
          <cell r="X1666">
            <v>1000</v>
          </cell>
          <cell r="Y1666" t="str">
            <v>Company provided</v>
          </cell>
          <cell r="Z1666" t="str">
            <v>Company provided</v>
          </cell>
          <cell r="AA1666" t="str">
            <v>Company provided</v>
          </cell>
          <cell r="AB1666"/>
          <cell r="AC1666"/>
          <cell r="AD1666">
            <v>1000</v>
          </cell>
          <cell r="AE1666" t="str">
            <v>YES</v>
          </cell>
          <cell r="AF1666" t="str">
            <v>METRO</v>
          </cell>
          <cell r="AG1666" t="str">
            <v>KENYA</v>
          </cell>
          <cell r="AH1666"/>
          <cell r="AI1666">
            <v>123</v>
          </cell>
          <cell r="AJ1666" t="str">
            <v>INACTIVE</v>
          </cell>
          <cell r="AK1666">
            <v>30240400132</v>
          </cell>
          <cell r="AL1666">
            <v>44907</v>
          </cell>
          <cell r="AM1666" t="str">
            <v>AK0874751</v>
          </cell>
          <cell r="AN1666">
            <v>44245</v>
          </cell>
          <cell r="AO1666">
            <v>47896</v>
          </cell>
          <cell r="AP1666" t="str">
            <v>BATCH FALCON</v>
          </cell>
          <cell r="AQ1666"/>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cell r="BC1666"/>
          <cell r="BD1666"/>
          <cell r="BE1666"/>
          <cell r="BF1666"/>
          <cell r="BG1666"/>
          <cell r="BH1666"/>
          <cell r="BI1666"/>
          <cell r="BJ1666"/>
          <cell r="BK1666"/>
          <cell r="BL1666">
            <v>44877</v>
          </cell>
          <cell r="BM1666" t="str">
            <v>TERMINATION</v>
          </cell>
          <cell r="BN1666" t="str">
            <v>FINAL EXIT</v>
          </cell>
          <cell r="BO1666" t="str">
            <v>CLEARED</v>
          </cell>
          <cell r="BP1666"/>
          <cell r="BQ1666"/>
          <cell r="BR1666"/>
          <cell r="BS1666" t="str">
            <v>SOFT SERVICES</v>
          </cell>
          <cell r="BT1666" t="e">
            <v>#N/A</v>
          </cell>
          <cell r="BU1666" t="str">
            <v>CLEANER</v>
          </cell>
          <cell r="BV1666"/>
        </row>
        <row r="1667">
          <cell r="D1667" t="str">
            <v>001665</v>
          </cell>
          <cell r="E1667" t="str">
            <v>INACTIVE</v>
          </cell>
          <cell r="F1667" t="str">
            <v>SILAH KIPTANUI</v>
          </cell>
          <cell r="G1667" t="str">
            <v>CLEANER - STATION</v>
          </cell>
          <cell r="H1667" t="str">
            <v>SOFT SERVICES</v>
          </cell>
          <cell r="I1667"/>
          <cell r="J1667"/>
          <cell r="K1667"/>
          <cell r="L1667"/>
          <cell r="M1667"/>
          <cell r="N1667"/>
          <cell r="O1667" t="str">
            <v>CLEANER</v>
          </cell>
          <cell r="P1667" t="str">
            <v>OPERATIONS AND LABOUR</v>
          </cell>
          <cell r="Q1667">
            <v>44543</v>
          </cell>
          <cell r="R1667" t="str">
            <v>T1</v>
          </cell>
          <cell r="S1667" t="str">
            <v>MALE</v>
          </cell>
          <cell r="T1667">
            <v>44543</v>
          </cell>
          <cell r="U1667">
            <v>44724</v>
          </cell>
          <cell r="V1667"/>
          <cell r="W1667" t="str">
            <v>SINGLE</v>
          </cell>
          <cell r="X1667">
            <v>1000</v>
          </cell>
          <cell r="Y1667" t="str">
            <v>Company provided</v>
          </cell>
          <cell r="Z1667" t="str">
            <v>Company provided</v>
          </cell>
          <cell r="AA1667" t="str">
            <v>Company provided</v>
          </cell>
          <cell r="AB1667"/>
          <cell r="AC1667"/>
          <cell r="AD1667">
            <v>1000</v>
          </cell>
          <cell r="AE1667" t="str">
            <v>YES</v>
          </cell>
          <cell r="AF1667" t="str">
            <v>METRO</v>
          </cell>
          <cell r="AG1667" t="str">
            <v>KENYA</v>
          </cell>
          <cell r="AH1667"/>
          <cell r="AI1667">
            <v>123</v>
          </cell>
          <cell r="AJ1667" t="str">
            <v>INACTIVE</v>
          </cell>
          <cell r="AK1667">
            <v>29440405092</v>
          </cell>
          <cell r="AL1667">
            <v>44908</v>
          </cell>
          <cell r="AM1667" t="str">
            <v>AK0938022</v>
          </cell>
          <cell r="AN1667">
            <v>44335</v>
          </cell>
          <cell r="AO1667">
            <v>47986</v>
          </cell>
          <cell r="AP1667" t="str">
            <v>BATCH FALCON</v>
          </cell>
          <cell r="AQ1667"/>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cell r="BC1667"/>
          <cell r="BD1667"/>
          <cell r="BE1667"/>
          <cell r="BF1667"/>
          <cell r="BG1667"/>
          <cell r="BH1667"/>
          <cell r="BI1667"/>
          <cell r="BJ1667"/>
          <cell r="BK1667"/>
          <cell r="BL1667">
            <v>44877</v>
          </cell>
          <cell r="BM1667" t="str">
            <v>TERMINATION</v>
          </cell>
          <cell r="BN1667" t="str">
            <v>FINAL EXIT</v>
          </cell>
          <cell r="BO1667" t="str">
            <v>CLEARED</v>
          </cell>
          <cell r="BP1667"/>
          <cell r="BQ1667"/>
          <cell r="BR1667"/>
          <cell r="BS1667" t="str">
            <v>SOFT SERVICES</v>
          </cell>
          <cell r="BT1667" t="e">
            <v>#N/A</v>
          </cell>
          <cell r="BU1667" t="str">
            <v>CLEANER</v>
          </cell>
          <cell r="BV1667"/>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cell r="M1668"/>
          <cell r="N1668" t="str">
            <v>AL BIDDA</v>
          </cell>
          <cell r="O1668" t="str">
            <v>CLEANER</v>
          </cell>
          <cell r="P1668" t="str">
            <v>OPERATIONS AND LABOUR</v>
          </cell>
          <cell r="Q1668">
            <v>44543</v>
          </cell>
          <cell r="R1668" t="str">
            <v>T1</v>
          </cell>
          <cell r="S1668" t="str">
            <v>MALE</v>
          </cell>
          <cell r="T1668">
            <v>44543</v>
          </cell>
          <cell r="U1668">
            <v>44724</v>
          </cell>
          <cell r="V1668"/>
          <cell r="W1668" t="str">
            <v>SINGLE</v>
          </cell>
          <cell r="X1668">
            <v>1000</v>
          </cell>
          <cell r="Y1668" t="str">
            <v>Company provided</v>
          </cell>
          <cell r="Z1668" t="str">
            <v>Company provided</v>
          </cell>
          <cell r="AA1668" t="str">
            <v>Company provided</v>
          </cell>
          <cell r="AB1668"/>
          <cell r="AC1668"/>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cell r="BC1668"/>
          <cell r="BD1668"/>
          <cell r="BE1668"/>
          <cell r="BF1668"/>
          <cell r="BG1668"/>
          <cell r="BH1668"/>
          <cell r="BI1668"/>
          <cell r="BJ1668"/>
          <cell r="BK1668"/>
          <cell r="BL1668"/>
          <cell r="BM1668"/>
          <cell r="BN1668"/>
          <cell r="BO1668"/>
          <cell r="BP1668"/>
          <cell r="BQ1668"/>
          <cell r="BR1668"/>
          <cell r="BS1668" t="str">
            <v>SOFT SERVICES</v>
          </cell>
          <cell r="BT1668" t="str">
            <v>SOFT SERVICES</v>
          </cell>
          <cell r="BU1668" t="str">
            <v>CLEANER</v>
          </cell>
          <cell r="BV1668"/>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cell r="M1669"/>
          <cell r="N1669" t="str">
            <v>ECONOMIC ZONE</v>
          </cell>
          <cell r="O1669" t="str">
            <v>CLEANER</v>
          </cell>
          <cell r="P1669" t="str">
            <v>OPERATIONS AND LABOUR</v>
          </cell>
          <cell r="Q1669">
            <v>44543</v>
          </cell>
          <cell r="R1669" t="str">
            <v>T1</v>
          </cell>
          <cell r="S1669" t="str">
            <v>MALE</v>
          </cell>
          <cell r="T1669">
            <v>44543</v>
          </cell>
          <cell r="U1669">
            <v>44724</v>
          </cell>
          <cell r="V1669"/>
          <cell r="W1669" t="str">
            <v>SINGLE</v>
          </cell>
          <cell r="X1669">
            <v>1000</v>
          </cell>
          <cell r="Y1669" t="str">
            <v>Company provided</v>
          </cell>
          <cell r="Z1669" t="str">
            <v>Company provided</v>
          </cell>
          <cell r="AA1669" t="str">
            <v>Company provided</v>
          </cell>
          <cell r="AB1669"/>
          <cell r="AC1669"/>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cell r="BC1669"/>
          <cell r="BD1669"/>
          <cell r="BE1669"/>
          <cell r="BF1669"/>
          <cell r="BG1669"/>
          <cell r="BH1669"/>
          <cell r="BI1669"/>
          <cell r="BJ1669"/>
          <cell r="BK1669"/>
          <cell r="BL1669"/>
          <cell r="BM1669"/>
          <cell r="BN1669"/>
          <cell r="BO1669"/>
          <cell r="BP1669"/>
          <cell r="BQ1669"/>
          <cell r="BR1669"/>
          <cell r="BS1669" t="str">
            <v>SOFT SERVICES</v>
          </cell>
          <cell r="BT1669" t="str">
            <v>SOFT SERVICES</v>
          </cell>
          <cell r="BU1669" t="str">
            <v>CLEANER</v>
          </cell>
          <cell r="BV1669"/>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cell r="M1670"/>
          <cell r="N1670" t="str">
            <v>NETWORK</v>
          </cell>
          <cell r="O1670" t="str">
            <v>CLEANER</v>
          </cell>
          <cell r="P1670" t="str">
            <v>OPERATIONS AND LABOUR</v>
          </cell>
          <cell r="Q1670">
            <v>44543</v>
          </cell>
          <cell r="R1670" t="str">
            <v>T1</v>
          </cell>
          <cell r="S1670" t="str">
            <v>MALE</v>
          </cell>
          <cell r="T1670">
            <v>44543</v>
          </cell>
          <cell r="U1670">
            <v>44724</v>
          </cell>
          <cell r="V1670"/>
          <cell r="W1670" t="str">
            <v>SINGLE</v>
          </cell>
          <cell r="X1670">
            <v>1000</v>
          </cell>
          <cell r="Y1670" t="str">
            <v>Company provided</v>
          </cell>
          <cell r="Z1670" t="str">
            <v>Company provided</v>
          </cell>
          <cell r="AA1670" t="str">
            <v>Company provided</v>
          </cell>
          <cell r="AB1670"/>
          <cell r="AC1670"/>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cell r="BD1670"/>
          <cell r="BE1670"/>
          <cell r="BF1670"/>
          <cell r="BG1670" t="str">
            <v>mbarakamwachalaa@gmail.com</v>
          </cell>
          <cell r="BH1670"/>
          <cell r="BI1670"/>
          <cell r="BJ1670"/>
          <cell r="BK1670"/>
          <cell r="BL1670"/>
          <cell r="BM1670"/>
          <cell r="BN1670"/>
          <cell r="BO1670"/>
          <cell r="BP1670"/>
          <cell r="BQ1670"/>
          <cell r="BR1670"/>
          <cell r="BS1670" t="str">
            <v>SOFT SERVICES</v>
          </cell>
          <cell r="BT1670" t="str">
            <v>SOFT SERVICES</v>
          </cell>
          <cell r="BU1670" t="str">
            <v>CLEANER</v>
          </cell>
          <cell r="BV1670"/>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cell r="M1671"/>
          <cell r="N1671" t="str">
            <v>NETWORK</v>
          </cell>
          <cell r="O1671" t="str">
            <v>CLEANER</v>
          </cell>
          <cell r="P1671" t="str">
            <v>OPERATIONS AND LABOUR</v>
          </cell>
          <cell r="Q1671">
            <v>44543</v>
          </cell>
          <cell r="R1671" t="str">
            <v>T1</v>
          </cell>
          <cell r="S1671" t="str">
            <v>MALE</v>
          </cell>
          <cell r="T1671">
            <v>44543</v>
          </cell>
          <cell r="U1671">
            <v>44724</v>
          </cell>
          <cell r="V1671"/>
          <cell r="W1671" t="str">
            <v>SINGLE</v>
          </cell>
          <cell r="X1671">
            <v>1000</v>
          </cell>
          <cell r="Y1671" t="str">
            <v>Company provided</v>
          </cell>
          <cell r="Z1671" t="str">
            <v>Company provided</v>
          </cell>
          <cell r="AA1671" t="str">
            <v>Company provided</v>
          </cell>
          <cell r="AB1671"/>
          <cell r="AC1671"/>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cell r="BD1671"/>
          <cell r="BE1671"/>
          <cell r="BF1671"/>
          <cell r="BG1671" t="str">
            <v xml:space="preserve">tonnygetembe@gmail.com </v>
          </cell>
          <cell r="BH1671"/>
          <cell r="BI1671"/>
          <cell r="BJ1671"/>
          <cell r="BK1671"/>
          <cell r="BL1671"/>
          <cell r="BM1671"/>
          <cell r="BN1671"/>
          <cell r="BO1671"/>
          <cell r="BP1671"/>
          <cell r="BQ1671"/>
          <cell r="BR1671"/>
          <cell r="BS1671" t="str">
            <v>SOFT SERVICES</v>
          </cell>
          <cell r="BT1671" t="str">
            <v>SOFT SERVICES</v>
          </cell>
          <cell r="BU1671" t="str">
            <v>CLEANER</v>
          </cell>
          <cell r="BV1671"/>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cell r="M1672"/>
          <cell r="N1672" t="str">
            <v>NETWORK</v>
          </cell>
          <cell r="O1672" t="str">
            <v>CLEANER</v>
          </cell>
          <cell r="P1672" t="str">
            <v>OPERATIONS AND LABOUR</v>
          </cell>
          <cell r="Q1672">
            <v>44543</v>
          </cell>
          <cell r="R1672" t="str">
            <v>T1</v>
          </cell>
          <cell r="S1672" t="str">
            <v>MALE</v>
          </cell>
          <cell r="T1672">
            <v>44543</v>
          </cell>
          <cell r="U1672">
            <v>44724</v>
          </cell>
          <cell r="V1672"/>
          <cell r="W1672" t="str">
            <v>SINGLE</v>
          </cell>
          <cell r="X1672">
            <v>1000</v>
          </cell>
          <cell r="Y1672" t="str">
            <v>Company provided</v>
          </cell>
          <cell r="Z1672" t="str">
            <v>Company provided</v>
          </cell>
          <cell r="AA1672" t="str">
            <v>Company provided</v>
          </cell>
          <cell r="AB1672"/>
          <cell r="AC1672"/>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cell r="BC1672"/>
          <cell r="BD1672"/>
          <cell r="BE1672"/>
          <cell r="BF1672"/>
          <cell r="BG1672"/>
          <cell r="BH1672"/>
          <cell r="BI1672"/>
          <cell r="BJ1672"/>
          <cell r="BK1672"/>
          <cell r="BL1672"/>
          <cell r="BM1672"/>
          <cell r="BN1672"/>
          <cell r="BO1672"/>
          <cell r="BP1672"/>
          <cell r="BQ1672"/>
          <cell r="BR1672"/>
          <cell r="BS1672" t="str">
            <v>SOFT SERVICES</v>
          </cell>
          <cell r="BT1672" t="str">
            <v>SOFT SERVICES</v>
          </cell>
          <cell r="BU1672" t="str">
            <v>CLEANER</v>
          </cell>
          <cell r="BV1672"/>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cell r="M1673"/>
          <cell r="N1673" t="str">
            <v>NETWORK</v>
          </cell>
          <cell r="O1673" t="str">
            <v>CLEANER</v>
          </cell>
          <cell r="P1673" t="str">
            <v>OPERATIONS AND LABOUR</v>
          </cell>
          <cell r="Q1673">
            <v>44543</v>
          </cell>
          <cell r="R1673" t="str">
            <v>T1</v>
          </cell>
          <cell r="S1673" t="str">
            <v>MALE</v>
          </cell>
          <cell r="T1673">
            <v>44543</v>
          </cell>
          <cell r="U1673">
            <v>44724</v>
          </cell>
          <cell r="V1673"/>
          <cell r="W1673" t="str">
            <v>SINGLE</v>
          </cell>
          <cell r="X1673">
            <v>1000</v>
          </cell>
          <cell r="Y1673" t="str">
            <v>Company provided</v>
          </cell>
          <cell r="Z1673" t="str">
            <v>Company provided</v>
          </cell>
          <cell r="AA1673" t="str">
            <v>Company provided</v>
          </cell>
          <cell r="AB1673"/>
          <cell r="AC1673"/>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cell r="BD1673"/>
          <cell r="BE1673"/>
          <cell r="BF1673"/>
          <cell r="BG1673" t="str">
            <v>marjanjuma@gmail.com</v>
          </cell>
          <cell r="BH1673"/>
          <cell r="BI1673"/>
          <cell r="BJ1673"/>
          <cell r="BK1673"/>
          <cell r="BL1673"/>
          <cell r="BM1673"/>
          <cell r="BN1673"/>
          <cell r="BO1673"/>
          <cell r="BP1673"/>
          <cell r="BQ1673"/>
          <cell r="BR1673"/>
          <cell r="BS1673" t="str">
            <v>SOFT SERVICES</v>
          </cell>
          <cell r="BT1673" t="str">
            <v>SOFT SERVICES</v>
          </cell>
          <cell r="BU1673" t="str">
            <v>CLEANER</v>
          </cell>
          <cell r="BV1673"/>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cell r="M1674"/>
          <cell r="N1674" t="str">
            <v>NETWORK</v>
          </cell>
          <cell r="O1674" t="str">
            <v>CLEANER</v>
          </cell>
          <cell r="P1674" t="str">
            <v>OPERATIONS AND LABOUR</v>
          </cell>
          <cell r="Q1674">
            <v>44543</v>
          </cell>
          <cell r="R1674" t="str">
            <v>T1</v>
          </cell>
          <cell r="S1674" t="str">
            <v>MALE</v>
          </cell>
          <cell r="T1674">
            <v>44543</v>
          </cell>
          <cell r="U1674">
            <v>44724</v>
          </cell>
          <cell r="V1674"/>
          <cell r="W1674" t="str">
            <v>SINGLE</v>
          </cell>
          <cell r="X1674">
            <v>1000</v>
          </cell>
          <cell r="Y1674" t="str">
            <v>Company provided</v>
          </cell>
          <cell r="Z1674" t="str">
            <v>Company provided</v>
          </cell>
          <cell r="AA1674" t="str">
            <v>Company provided</v>
          </cell>
          <cell r="AB1674"/>
          <cell r="AC1674"/>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cell r="BD1674"/>
          <cell r="BE1674"/>
          <cell r="BF1674"/>
          <cell r="BG1674" t="str">
            <v>abdullahsauti@gmail.com</v>
          </cell>
          <cell r="BH1674"/>
          <cell r="BI1674"/>
          <cell r="BJ1674"/>
          <cell r="BK1674"/>
          <cell r="BL1674"/>
          <cell r="BM1674"/>
          <cell r="BN1674"/>
          <cell r="BO1674"/>
          <cell r="BP1674"/>
          <cell r="BQ1674"/>
          <cell r="BR1674"/>
          <cell r="BS1674" t="str">
            <v>SOFT SERVICES</v>
          </cell>
          <cell r="BT1674" t="str">
            <v>SOFT SERVICES</v>
          </cell>
          <cell r="BU1674" t="str">
            <v>CLEANER</v>
          </cell>
          <cell r="BV1674"/>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cell r="M1675"/>
          <cell r="N1675" t="str">
            <v>EDUCATION CITY</v>
          </cell>
          <cell r="O1675" t="str">
            <v>CLEANER</v>
          </cell>
          <cell r="P1675" t="str">
            <v>OPERATIONS AND LABOUR</v>
          </cell>
          <cell r="Q1675">
            <v>44543</v>
          </cell>
          <cell r="R1675" t="str">
            <v>T1</v>
          </cell>
          <cell r="S1675" t="str">
            <v>MALE</v>
          </cell>
          <cell r="T1675">
            <v>44543</v>
          </cell>
          <cell r="U1675">
            <v>44724</v>
          </cell>
          <cell r="V1675"/>
          <cell r="W1675" t="str">
            <v>SINGLE</v>
          </cell>
          <cell r="X1675">
            <v>1000</v>
          </cell>
          <cell r="Y1675" t="str">
            <v>Company provided</v>
          </cell>
          <cell r="Z1675" t="str">
            <v>Company provided</v>
          </cell>
          <cell r="AA1675" t="str">
            <v>Company provided</v>
          </cell>
          <cell r="AB1675"/>
          <cell r="AC1675"/>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cell r="BD1675"/>
          <cell r="BE1675"/>
          <cell r="BF1675"/>
          <cell r="BG1675" t="str">
            <v>awadhmohamed355@gmail.com</v>
          </cell>
          <cell r="BH1675"/>
          <cell r="BI1675"/>
          <cell r="BJ1675"/>
          <cell r="BK1675"/>
          <cell r="BL1675"/>
          <cell r="BM1675"/>
          <cell r="BN1675"/>
          <cell r="BO1675"/>
          <cell r="BP1675"/>
          <cell r="BQ1675"/>
          <cell r="BR1675"/>
          <cell r="BS1675" t="str">
            <v>SOFT SERVICES</v>
          </cell>
          <cell r="BT1675" t="str">
            <v>SOFT SERVICES</v>
          </cell>
          <cell r="BU1675" t="str">
            <v>CLEANER</v>
          </cell>
          <cell r="BV1675"/>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cell r="M1676"/>
          <cell r="N1676" t="str">
            <v>NETWORK</v>
          </cell>
          <cell r="O1676" t="str">
            <v>CLEANER</v>
          </cell>
          <cell r="P1676" t="str">
            <v>OPERATIONS AND LABOUR</v>
          </cell>
          <cell r="Q1676">
            <v>44543</v>
          </cell>
          <cell r="R1676" t="str">
            <v>T1</v>
          </cell>
          <cell r="S1676" t="str">
            <v>MALE</v>
          </cell>
          <cell r="T1676">
            <v>44543</v>
          </cell>
          <cell r="U1676">
            <v>44724</v>
          </cell>
          <cell r="V1676"/>
          <cell r="W1676" t="str">
            <v>SINGLE</v>
          </cell>
          <cell r="X1676">
            <v>1000</v>
          </cell>
          <cell r="Y1676" t="str">
            <v>Company provided</v>
          </cell>
          <cell r="Z1676" t="str">
            <v>Company provided</v>
          </cell>
          <cell r="AA1676" t="str">
            <v>Company provided</v>
          </cell>
          <cell r="AB1676"/>
          <cell r="AC1676"/>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cell r="BD1676"/>
          <cell r="BE1676"/>
          <cell r="BF1676"/>
          <cell r="BG1676" t="str">
            <v>kevinmasese1.km@gmail.com</v>
          </cell>
          <cell r="BH1676"/>
          <cell r="BI1676"/>
          <cell r="BJ1676"/>
          <cell r="BK1676"/>
          <cell r="BL1676"/>
          <cell r="BM1676"/>
          <cell r="BN1676"/>
          <cell r="BO1676"/>
          <cell r="BP1676"/>
          <cell r="BQ1676"/>
          <cell r="BR1676"/>
          <cell r="BS1676" t="str">
            <v>SOFT SERVICES</v>
          </cell>
          <cell r="BT1676" t="str">
            <v>SOFT SERVICES</v>
          </cell>
          <cell r="BU1676" t="str">
            <v>CLEANER</v>
          </cell>
          <cell r="BV1676"/>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cell r="M1677"/>
          <cell r="N1677" t="str">
            <v>NETWORK</v>
          </cell>
          <cell r="O1677" t="str">
            <v>CLEANER</v>
          </cell>
          <cell r="P1677" t="str">
            <v>OPERATIONS AND LABOUR</v>
          </cell>
          <cell r="Q1677">
            <v>44545</v>
          </cell>
          <cell r="R1677" t="str">
            <v>T1</v>
          </cell>
          <cell r="S1677" t="str">
            <v>MALE</v>
          </cell>
          <cell r="T1677">
            <v>44545</v>
          </cell>
          <cell r="U1677">
            <v>44726</v>
          </cell>
          <cell r="V1677"/>
          <cell r="W1677" t="str">
            <v>SINGLE</v>
          </cell>
          <cell r="X1677">
            <v>1000</v>
          </cell>
          <cell r="Y1677" t="str">
            <v>Company provided</v>
          </cell>
          <cell r="Z1677" t="str">
            <v>Company provided</v>
          </cell>
          <cell r="AA1677" t="str">
            <v>Company provided</v>
          </cell>
          <cell r="AB1677"/>
          <cell r="AC1677"/>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cell r="BD1677"/>
          <cell r="BE1677"/>
          <cell r="BF1677"/>
          <cell r="BG1677" t="str">
            <v>stephenmarikuria@gmail.com</v>
          </cell>
          <cell r="BH1677"/>
          <cell r="BI1677"/>
          <cell r="BJ1677"/>
          <cell r="BK1677"/>
          <cell r="BL1677"/>
          <cell r="BM1677"/>
          <cell r="BN1677"/>
          <cell r="BO1677"/>
          <cell r="BP1677"/>
          <cell r="BQ1677"/>
          <cell r="BR1677"/>
          <cell r="BS1677" t="str">
            <v>SOFT SERVICES</v>
          </cell>
          <cell r="BT1677" t="str">
            <v>SOFT SERVICES</v>
          </cell>
          <cell r="BU1677" t="str">
            <v>CLEANER</v>
          </cell>
          <cell r="BV1677"/>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cell r="M1678"/>
          <cell r="N1678" t="str">
            <v>AL MATAR</v>
          </cell>
          <cell r="O1678" t="str">
            <v>CLEANER</v>
          </cell>
          <cell r="P1678" t="str">
            <v>OPERATIONS AND LABOUR</v>
          </cell>
          <cell r="Q1678">
            <v>44545</v>
          </cell>
          <cell r="R1678" t="str">
            <v>T1</v>
          </cell>
          <cell r="S1678" t="str">
            <v>MALE</v>
          </cell>
          <cell r="T1678">
            <v>44545</v>
          </cell>
          <cell r="U1678">
            <v>44726</v>
          </cell>
          <cell r="V1678"/>
          <cell r="W1678" t="str">
            <v>SINGLE</v>
          </cell>
          <cell r="X1678">
            <v>1000</v>
          </cell>
          <cell r="Y1678" t="str">
            <v>Company provided</v>
          </cell>
          <cell r="Z1678" t="str">
            <v>Company provided</v>
          </cell>
          <cell r="AA1678" t="str">
            <v>Company provided</v>
          </cell>
          <cell r="AB1678"/>
          <cell r="AC1678"/>
          <cell r="AD1678">
            <v>1000</v>
          </cell>
          <cell r="AE1678" t="str">
            <v>YES</v>
          </cell>
          <cell r="AF1678" t="str">
            <v>METRO</v>
          </cell>
          <cell r="AG1678" t="str">
            <v>KENYA</v>
          </cell>
          <cell r="AH1678">
            <v>36066</v>
          </cell>
          <cell r="AI1678">
            <v>24</v>
          </cell>
          <cell r="AJ1678" t="str">
            <v>ACIFM</v>
          </cell>
          <cell r="AK1678">
            <v>29840402490</v>
          </cell>
          <cell r="AL1678">
            <v>44910</v>
          </cell>
          <cell r="AM1678" t="str">
            <v>AK0924104</v>
          </cell>
          <cell r="AN1678">
            <v>44294</v>
          </cell>
          <cell r="AO1678">
            <v>47945</v>
          </cell>
          <cell r="AP1678" t="str">
            <v>BATCH KDLY</v>
          </cell>
          <cell r="AQ1678"/>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cell r="BD1678"/>
          <cell r="BE1678"/>
          <cell r="BF1678"/>
          <cell r="BG1678" t="str">
            <v xml:space="preserve">clintonmukabi@gmail.com </v>
          </cell>
          <cell r="BH1678"/>
          <cell r="BI1678"/>
          <cell r="BJ1678"/>
          <cell r="BK1678"/>
          <cell r="BL1678"/>
          <cell r="BM1678"/>
          <cell r="BN1678"/>
          <cell r="BO1678"/>
          <cell r="BP1678"/>
          <cell r="BQ1678"/>
          <cell r="BR1678"/>
          <cell r="BS1678" t="str">
            <v>SOFT SERVICES</v>
          </cell>
          <cell r="BT1678" t="str">
            <v>SOFT SERVICES</v>
          </cell>
          <cell r="BU1678" t="str">
            <v>CLEANER</v>
          </cell>
          <cell r="BV1678"/>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cell r="M1679"/>
          <cell r="N1679" t="str">
            <v>BIN MAHMOUD</v>
          </cell>
          <cell r="O1679" t="str">
            <v>CLEANER</v>
          </cell>
          <cell r="P1679" t="str">
            <v>OPERATIONS AND LABOUR</v>
          </cell>
          <cell r="Q1679">
            <v>44545</v>
          </cell>
          <cell r="R1679" t="str">
            <v>T1</v>
          </cell>
          <cell r="S1679" t="str">
            <v>MALE</v>
          </cell>
          <cell r="T1679">
            <v>44545</v>
          </cell>
          <cell r="U1679">
            <v>44726</v>
          </cell>
          <cell r="V1679"/>
          <cell r="W1679" t="str">
            <v>SINGLE</v>
          </cell>
          <cell r="X1679">
            <v>1000</v>
          </cell>
          <cell r="Y1679" t="str">
            <v>Company provided</v>
          </cell>
          <cell r="Z1679" t="str">
            <v>Company provided</v>
          </cell>
          <cell r="AA1679" t="str">
            <v>Company provided</v>
          </cell>
          <cell r="AB1679"/>
          <cell r="AC1679"/>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cell r="BD1679"/>
          <cell r="BE1679"/>
          <cell r="BF1679"/>
          <cell r="BG1679" t="str">
            <v xml:space="preserve">peterkipchoge9@gmail.com </v>
          </cell>
          <cell r="BH1679"/>
          <cell r="BI1679"/>
          <cell r="BJ1679"/>
          <cell r="BK1679"/>
          <cell r="BL1679"/>
          <cell r="BM1679"/>
          <cell r="BN1679"/>
          <cell r="BO1679"/>
          <cell r="BP1679"/>
          <cell r="BQ1679"/>
          <cell r="BR1679"/>
          <cell r="BS1679" t="str">
            <v>SOFT SERVICES</v>
          </cell>
          <cell r="BT1679" t="str">
            <v>SOFT SERVICES</v>
          </cell>
          <cell r="BU1679" t="str">
            <v>FACADE CLEANER</v>
          </cell>
          <cell r="BV1679"/>
        </row>
        <row r="1680">
          <cell r="D1680" t="str">
            <v>001678</v>
          </cell>
          <cell r="E1680" t="str">
            <v>INACTIVE</v>
          </cell>
          <cell r="F1680" t="str">
            <v>CODECK OMAMBIA OMARE</v>
          </cell>
          <cell r="G1680" t="str">
            <v>CLEANER - HIGH ACCESS</v>
          </cell>
          <cell r="H1680" t="str">
            <v>SOFT SERVICES</v>
          </cell>
          <cell r="I1680"/>
          <cell r="J1680"/>
          <cell r="K1680"/>
          <cell r="L1680"/>
          <cell r="M1680"/>
          <cell r="N1680"/>
          <cell r="O1680" t="str">
            <v>CLEANER</v>
          </cell>
          <cell r="P1680" t="str">
            <v>OPERATIONS AND LABOUR</v>
          </cell>
          <cell r="Q1680">
            <v>44545</v>
          </cell>
          <cell r="R1680" t="str">
            <v>T1</v>
          </cell>
          <cell r="S1680" t="str">
            <v>MALE</v>
          </cell>
          <cell r="T1680">
            <v>44545</v>
          </cell>
          <cell r="U1680">
            <v>44726</v>
          </cell>
          <cell r="V1680"/>
          <cell r="W1680" t="str">
            <v>SINGLE</v>
          </cell>
          <cell r="X1680">
            <v>1000</v>
          </cell>
          <cell r="Y1680" t="str">
            <v>Company provided</v>
          </cell>
          <cell r="Z1680" t="str">
            <v>Company provided</v>
          </cell>
          <cell r="AA1680" t="str">
            <v>Company provided</v>
          </cell>
          <cell r="AB1680"/>
          <cell r="AC1680"/>
          <cell r="AD1680">
            <v>1000</v>
          </cell>
          <cell r="AE1680" t="str">
            <v>YES</v>
          </cell>
          <cell r="AF1680" t="str">
            <v>TRAM</v>
          </cell>
          <cell r="AG1680" t="str">
            <v>KENYA</v>
          </cell>
          <cell r="AH1680"/>
          <cell r="AI1680">
            <v>123</v>
          </cell>
          <cell r="AJ1680" t="str">
            <v>INACTIVE</v>
          </cell>
          <cell r="AK1680">
            <v>30240400134</v>
          </cell>
          <cell r="AL1680">
            <v>44910</v>
          </cell>
          <cell r="AM1680" t="str">
            <v>AK0886852</v>
          </cell>
          <cell r="AN1680">
            <v>44258</v>
          </cell>
          <cell r="AO1680">
            <v>47909</v>
          </cell>
          <cell r="AP1680" t="str">
            <v>BATCH KDLY</v>
          </cell>
          <cell r="AQ1680"/>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cell r="BC1680"/>
          <cell r="BD1680"/>
          <cell r="BE1680"/>
          <cell r="BF1680"/>
          <cell r="BG1680"/>
          <cell r="BH1680"/>
          <cell r="BI1680"/>
          <cell r="BJ1680"/>
          <cell r="BK1680"/>
          <cell r="BL1680">
            <v>45022</v>
          </cell>
          <cell r="BM1680" t="str">
            <v>TERMINATION</v>
          </cell>
          <cell r="BN1680" t="str">
            <v>FINAL EXIT</v>
          </cell>
          <cell r="BO1680" t="str">
            <v>CLEARED</v>
          </cell>
          <cell r="BP1680"/>
          <cell r="BQ1680"/>
          <cell r="BR1680"/>
          <cell r="BS1680" t="str">
            <v>SOFT SERVICES</v>
          </cell>
          <cell r="BT1680" t="str">
            <v>SOFT SERVICES</v>
          </cell>
          <cell r="BU1680" t="str">
            <v>FACADE CLEANER</v>
          </cell>
          <cell r="BV1680"/>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cell r="M1681"/>
          <cell r="N1681" t="str">
            <v>NETWORK</v>
          </cell>
          <cell r="O1681" t="str">
            <v>CLEANER</v>
          </cell>
          <cell r="P1681" t="str">
            <v>OPERATIONS AND LABOUR</v>
          </cell>
          <cell r="Q1681">
            <v>44545</v>
          </cell>
          <cell r="R1681" t="str">
            <v>T1</v>
          </cell>
          <cell r="S1681" t="str">
            <v>MALE</v>
          </cell>
          <cell r="T1681">
            <v>44545</v>
          </cell>
          <cell r="U1681">
            <v>44726</v>
          </cell>
          <cell r="V1681"/>
          <cell r="W1681" t="str">
            <v>SINGLE</v>
          </cell>
          <cell r="X1681">
            <v>1000</v>
          </cell>
          <cell r="Y1681" t="str">
            <v>Company provided</v>
          </cell>
          <cell r="Z1681" t="str">
            <v>Company provided</v>
          </cell>
          <cell r="AA1681" t="str">
            <v>Company provided</v>
          </cell>
          <cell r="AB1681"/>
          <cell r="AC1681"/>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cell r="BC1681"/>
          <cell r="BD1681"/>
          <cell r="BE1681"/>
          <cell r="BF1681"/>
          <cell r="BG1681"/>
          <cell r="BH1681"/>
          <cell r="BI1681"/>
          <cell r="BJ1681"/>
          <cell r="BK1681"/>
          <cell r="BL1681">
            <v>45158</v>
          </cell>
          <cell r="BM1681" t="str">
            <v>TERMINATION</v>
          </cell>
          <cell r="BN1681" t="str">
            <v>FINAL EXIT</v>
          </cell>
          <cell r="BO1681" t="str">
            <v>CLEARED</v>
          </cell>
          <cell r="BP1681"/>
          <cell r="BQ1681"/>
          <cell r="BR1681"/>
          <cell r="BS1681" t="str">
            <v>SOFT SERVICES</v>
          </cell>
          <cell r="BT1681" t="str">
            <v>SOFT SERVICES</v>
          </cell>
          <cell r="BU1681" t="str">
            <v>CLEANER</v>
          </cell>
          <cell r="BV1681"/>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cell r="M1682"/>
          <cell r="N1682" t="str">
            <v>AL WAAB</v>
          </cell>
          <cell r="O1682" t="str">
            <v>CLEANER</v>
          </cell>
          <cell r="P1682" t="str">
            <v>OPERATIONS AND LABOUR</v>
          </cell>
          <cell r="Q1682">
            <v>44545</v>
          </cell>
          <cell r="R1682" t="str">
            <v>T1</v>
          </cell>
          <cell r="S1682" t="str">
            <v>MALE</v>
          </cell>
          <cell r="T1682">
            <v>44545</v>
          </cell>
          <cell r="U1682">
            <v>44726</v>
          </cell>
          <cell r="V1682"/>
          <cell r="W1682" t="str">
            <v>SINGLE</v>
          </cell>
          <cell r="X1682">
            <v>1000</v>
          </cell>
          <cell r="Y1682" t="str">
            <v>Company provided</v>
          </cell>
          <cell r="Z1682" t="str">
            <v>Company provided</v>
          </cell>
          <cell r="AA1682" t="str">
            <v>Company provided</v>
          </cell>
          <cell r="AB1682"/>
          <cell r="AC1682"/>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cell r="BD1682"/>
          <cell r="BE1682"/>
          <cell r="BF1682"/>
          <cell r="BG1682" t="str">
            <v>stephengithinji387@gmail.com</v>
          </cell>
          <cell r="BH1682"/>
          <cell r="BI1682"/>
          <cell r="BJ1682"/>
          <cell r="BK1682"/>
          <cell r="BL1682"/>
          <cell r="BM1682"/>
          <cell r="BN1682"/>
          <cell r="BO1682"/>
          <cell r="BP1682"/>
          <cell r="BQ1682"/>
          <cell r="BR1682"/>
          <cell r="BS1682" t="str">
            <v>SOFT SERVICES</v>
          </cell>
          <cell r="BT1682" t="str">
            <v>SOFT SERVICES</v>
          </cell>
          <cell r="BU1682" t="str">
            <v>FACADE CLEANER</v>
          </cell>
          <cell r="BV1682"/>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cell r="M1683"/>
          <cell r="N1683" t="str">
            <v>SOUQ WAQIF</v>
          </cell>
          <cell r="O1683" t="str">
            <v>CLEANER</v>
          </cell>
          <cell r="P1683" t="str">
            <v>OPERATIONS AND LABOUR</v>
          </cell>
          <cell r="Q1683">
            <v>44545</v>
          </cell>
          <cell r="R1683" t="str">
            <v>T1</v>
          </cell>
          <cell r="S1683" t="str">
            <v>MALE</v>
          </cell>
          <cell r="T1683">
            <v>44545</v>
          </cell>
          <cell r="U1683">
            <v>44726</v>
          </cell>
          <cell r="V1683"/>
          <cell r="W1683" t="str">
            <v>SINGLE</v>
          </cell>
          <cell r="X1683">
            <v>1000</v>
          </cell>
          <cell r="Y1683" t="str">
            <v>Company provided</v>
          </cell>
          <cell r="Z1683" t="str">
            <v>Company provided</v>
          </cell>
          <cell r="AA1683" t="str">
            <v>Company provided</v>
          </cell>
          <cell r="AB1683"/>
          <cell r="AC1683"/>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cell r="BC1683"/>
          <cell r="BD1683"/>
          <cell r="BE1683"/>
          <cell r="BF1683"/>
          <cell r="BG1683"/>
          <cell r="BH1683"/>
          <cell r="BI1683"/>
          <cell r="BJ1683"/>
          <cell r="BK1683"/>
          <cell r="BL1683"/>
          <cell r="BM1683"/>
          <cell r="BN1683"/>
          <cell r="BO1683"/>
          <cell r="BP1683"/>
          <cell r="BQ1683"/>
          <cell r="BR1683"/>
          <cell r="BS1683" t="str">
            <v>SOFT SERVICES</v>
          </cell>
          <cell r="BT1683" t="str">
            <v>SOFT SERVICES</v>
          </cell>
          <cell r="BU1683" t="str">
            <v>CLEANER</v>
          </cell>
          <cell r="BV1683"/>
        </row>
        <row r="1684">
          <cell r="D1684" t="str">
            <v>001682</v>
          </cell>
          <cell r="E1684" t="str">
            <v>ACTIVE</v>
          </cell>
          <cell r="F1684" t="str">
            <v>MOHAMMAD NASIM MOHAMMAD SHAMIM</v>
          </cell>
          <cell r="G1684" t="str">
            <v>ASSISTANT ELECTRICAL TECHNICIAN</v>
          </cell>
          <cell r="H1684" t="str">
            <v>MEP</v>
          </cell>
          <cell r="I1684" t="str">
            <v>ELECTRICAL</v>
          </cell>
          <cell r="J1684" t="str">
            <v>RED LINE</v>
          </cell>
          <cell r="K1684" t="str">
            <v>DOHA METRO</v>
          </cell>
          <cell r="L1684"/>
          <cell r="M1684"/>
          <cell r="N1684" t="str">
            <v>LEGTAIFIYA</v>
          </cell>
          <cell r="O1684" t="str">
            <v>MAINTENANCE ASSISTANT</v>
          </cell>
          <cell r="P1684" t="str">
            <v>OPERATIONS AND LABOUR</v>
          </cell>
          <cell r="Q1684">
            <v>44553</v>
          </cell>
          <cell r="R1684" t="str">
            <v>T1</v>
          </cell>
          <cell r="S1684" t="str">
            <v>MALE</v>
          </cell>
          <cell r="T1684">
            <v>44553</v>
          </cell>
          <cell r="U1684">
            <v>44734</v>
          </cell>
          <cell r="V1684"/>
          <cell r="W1684" t="str">
            <v>SINGLE</v>
          </cell>
          <cell r="X1684">
            <v>1300</v>
          </cell>
          <cell r="Y1684" t="str">
            <v>Company provided</v>
          </cell>
          <cell r="Z1684" t="str">
            <v>Company provided</v>
          </cell>
          <cell r="AA1684" t="str">
            <v>Company provided</v>
          </cell>
          <cell r="AB1684"/>
          <cell r="AC1684"/>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cell r="BD1684"/>
          <cell r="BE1684"/>
          <cell r="BF1684"/>
          <cell r="BG1684" t="str">
            <v>mdnasim9572654646@gmail.com</v>
          </cell>
          <cell r="BH1684" t="str">
            <v>ISLAM</v>
          </cell>
          <cell r="BI1684"/>
          <cell r="BJ1684"/>
          <cell r="BK1684"/>
          <cell r="BL1684">
            <v>45196</v>
          </cell>
          <cell r="BM1684" t="str">
            <v>TERMINATION</v>
          </cell>
          <cell r="BN1684"/>
          <cell r="BO1684" t="str">
            <v>TERMINATION LETTER - HR</v>
          </cell>
          <cell r="BP1684"/>
          <cell r="BQ1684"/>
          <cell r="BR1684"/>
          <cell r="BS1684" t="str">
            <v>HARD SERVICES- ELECTRICAL</v>
          </cell>
          <cell r="BT1684" t="str">
            <v>HARD SERVICES- ELECTRICAL</v>
          </cell>
          <cell r="BU1684" t="str">
            <v>MAINTENANCE ASSISTANT</v>
          </cell>
          <cell r="BV1684"/>
        </row>
        <row r="1685">
          <cell r="D1685" t="str">
            <v>001683</v>
          </cell>
          <cell r="E1685" t="str">
            <v>INACTIVE</v>
          </cell>
          <cell r="F1685" t="str">
            <v>ASIF MAHMOOD</v>
          </cell>
          <cell r="G1685" t="str">
            <v>MECHANICAL TECHNICIAN</v>
          </cell>
          <cell r="H1685" t="str">
            <v>MEP</v>
          </cell>
          <cell r="I1685"/>
          <cell r="J1685"/>
          <cell r="K1685"/>
          <cell r="L1685"/>
          <cell r="M1685"/>
          <cell r="N1685"/>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cell r="AC1685"/>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cell r="BD1685">
            <v>50293114</v>
          </cell>
          <cell r="BE1685" t="str">
            <v>+923076772725</v>
          </cell>
          <cell r="BF1685" t="str">
            <v>BROTHER</v>
          </cell>
          <cell r="BG1685"/>
          <cell r="BH1685" t="str">
            <v>ISLAM</v>
          </cell>
          <cell r="BI1685"/>
          <cell r="BJ1685"/>
          <cell r="BK1685"/>
          <cell r="BL1685">
            <v>44793</v>
          </cell>
          <cell r="BM1685" t="str">
            <v>RESIGNATION</v>
          </cell>
          <cell r="BN1685" t="str">
            <v>SPONSORSHIP TRANSFER</v>
          </cell>
          <cell r="BO1685" t="str">
            <v>CLEARED</v>
          </cell>
          <cell r="BP1685"/>
          <cell r="BQ1685"/>
          <cell r="BR1685"/>
          <cell r="BS1685" t="str">
            <v>HARD SERVICES-MECHANICAL</v>
          </cell>
          <cell r="BT1685" t="e">
            <v>#N/A</v>
          </cell>
          <cell r="BU1685" t="str">
            <v>TECHNICIAN</v>
          </cell>
          <cell r="BV1685"/>
        </row>
        <row r="1686">
          <cell r="D1686" t="str">
            <v>001684</v>
          </cell>
          <cell r="E1686" t="str">
            <v>INACTIVE</v>
          </cell>
          <cell r="F1686" t="str">
            <v>MUHAMMAD ABDUL SATTAR NASIR</v>
          </cell>
          <cell r="G1686" t="str">
            <v>ELECTRICAL TECHNICIAN</v>
          </cell>
          <cell r="H1686" t="str">
            <v>MEP</v>
          </cell>
          <cell r="I1686"/>
          <cell r="J1686"/>
          <cell r="K1686"/>
          <cell r="L1686"/>
          <cell r="M1686"/>
          <cell r="N1686"/>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cell r="AC1686"/>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cell r="BD1686">
            <v>33987640</v>
          </cell>
          <cell r="BE1686" t="str">
            <v>+966582445751</v>
          </cell>
          <cell r="BF1686" t="str">
            <v>BROTHER</v>
          </cell>
          <cell r="BG1686"/>
          <cell r="BH1686" t="str">
            <v>ISLAM</v>
          </cell>
          <cell r="BI1686"/>
          <cell r="BJ1686"/>
          <cell r="BK1686"/>
          <cell r="BL1686">
            <v>44973</v>
          </cell>
          <cell r="BM1686" t="str">
            <v>RESIGNATION</v>
          </cell>
          <cell r="BN1686" t="str">
            <v>SPONSORSHIP TRANSFER</v>
          </cell>
          <cell r="BO1686" t="str">
            <v>CLEARED</v>
          </cell>
          <cell r="BP1686"/>
          <cell r="BQ1686"/>
          <cell r="BR1686"/>
          <cell r="BS1686" t="str">
            <v>HARD SERVICES- ELECTRICAL</v>
          </cell>
          <cell r="BT1686" t="str">
            <v>HARD SERVICES- ELECTRICAL</v>
          </cell>
          <cell r="BU1686" t="str">
            <v>TECHNICIAN</v>
          </cell>
          <cell r="BV1686"/>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cell r="M1687"/>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cell r="AC1687"/>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cell r="BD1687"/>
          <cell r="BE1687"/>
          <cell r="BF1687"/>
          <cell r="BG1687" t="str">
            <v>saeed.nankanasahib@gmail.com</v>
          </cell>
          <cell r="BH1687"/>
          <cell r="BI1687"/>
          <cell r="BJ1687"/>
          <cell r="BK1687"/>
          <cell r="BL1687"/>
          <cell r="BM1687"/>
          <cell r="BN1687"/>
          <cell r="BO1687"/>
          <cell r="BP1687"/>
          <cell r="BQ1687"/>
          <cell r="BR1687"/>
          <cell r="BS1687" t="str">
            <v>HARD SERVICES-MECHANICAL</v>
          </cell>
          <cell r="BT1687" t="str">
            <v>HARD SERVICES-MECHANICAL</v>
          </cell>
          <cell r="BU1687" t="str">
            <v>TECHNICIAN</v>
          </cell>
          <cell r="BV1687"/>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cell r="M1688"/>
          <cell r="N1688" t="str">
            <v>TRAM/LRT DEPOT</v>
          </cell>
          <cell r="O1688" t="str">
            <v>CLEANER</v>
          </cell>
          <cell r="P1688" t="str">
            <v>OPERATIONS AND LABOUR</v>
          </cell>
          <cell r="Q1688">
            <v>44562</v>
          </cell>
          <cell r="R1688" t="str">
            <v>T1</v>
          </cell>
          <cell r="S1688" t="str">
            <v>MALE</v>
          </cell>
          <cell r="T1688">
            <v>44562</v>
          </cell>
          <cell r="U1688">
            <v>44742</v>
          </cell>
          <cell r="V1688"/>
          <cell r="W1688" t="str">
            <v>SINGLE</v>
          </cell>
          <cell r="X1688">
            <v>1000</v>
          </cell>
          <cell r="Y1688" t="str">
            <v>Company provided</v>
          </cell>
          <cell r="Z1688" t="str">
            <v>Company provided</v>
          </cell>
          <cell r="AA1688" t="str">
            <v>Company provided</v>
          </cell>
          <cell r="AB1688"/>
          <cell r="AC1688"/>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cell r="BC1688"/>
          <cell r="BD1688"/>
          <cell r="BE1688"/>
          <cell r="BF1688"/>
          <cell r="BG1688"/>
          <cell r="BH1688"/>
          <cell r="BI1688"/>
          <cell r="BJ1688"/>
          <cell r="BK1688"/>
          <cell r="BL1688"/>
          <cell r="BM1688"/>
          <cell r="BN1688"/>
          <cell r="BO1688"/>
          <cell r="BP1688"/>
          <cell r="BQ1688"/>
          <cell r="BR1688"/>
          <cell r="BS1688" t="str">
            <v>SOFT SERVICES</v>
          </cell>
          <cell r="BT1688" t="str">
            <v>SOFT SERVICES</v>
          </cell>
          <cell r="BU1688" t="str">
            <v>CLEANER</v>
          </cell>
          <cell r="BV1688"/>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cell r="M1689"/>
          <cell r="N1689" t="str">
            <v>DEPOT AL WAKRA</v>
          </cell>
          <cell r="O1689" t="str">
            <v>CLEANER</v>
          </cell>
          <cell r="P1689" t="str">
            <v>OPERATIONS AND LABOUR</v>
          </cell>
          <cell r="Q1689">
            <v>44562</v>
          </cell>
          <cell r="R1689" t="str">
            <v>T1</v>
          </cell>
          <cell r="S1689" t="str">
            <v>MALE</v>
          </cell>
          <cell r="T1689">
            <v>44562</v>
          </cell>
          <cell r="U1689">
            <v>44742</v>
          </cell>
          <cell r="V1689"/>
          <cell r="W1689" t="str">
            <v>SINGLE</v>
          </cell>
          <cell r="X1689">
            <v>1000</v>
          </cell>
          <cell r="Y1689" t="str">
            <v>Company provided</v>
          </cell>
          <cell r="Z1689" t="str">
            <v>Company provided</v>
          </cell>
          <cell r="AA1689" t="str">
            <v>Company provided</v>
          </cell>
          <cell r="AB1689"/>
          <cell r="AC1689"/>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NO HEALTH CARD</v>
          </cell>
          <cell r="AQ1689"/>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cell r="BD1689"/>
          <cell r="BE1689"/>
          <cell r="BF1689"/>
          <cell r="BG1689" t="str">
            <v>padamthapa1687@gmail.com</v>
          </cell>
          <cell r="BH1689"/>
          <cell r="BI1689"/>
          <cell r="BJ1689"/>
          <cell r="BK1689"/>
          <cell r="BL1689"/>
          <cell r="BM1689"/>
          <cell r="BN1689"/>
          <cell r="BO1689"/>
          <cell r="BP1689"/>
          <cell r="BQ1689"/>
          <cell r="BR1689"/>
          <cell r="BS1689" t="str">
            <v>SOFT SERVICES</v>
          </cell>
          <cell r="BT1689" t="str">
            <v>SOFT SERVICES</v>
          </cell>
          <cell r="BU1689" t="str">
            <v>FACADE CLEANER</v>
          </cell>
          <cell r="BV1689"/>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cell r="M1690"/>
          <cell r="N1690" t="str">
            <v>LUSAIL CENTRAL</v>
          </cell>
          <cell r="O1690" t="str">
            <v>CLEANER</v>
          </cell>
          <cell r="P1690" t="str">
            <v>OPERATIONS AND LABOUR</v>
          </cell>
          <cell r="Q1690">
            <v>44562</v>
          </cell>
          <cell r="R1690" t="str">
            <v>T1</v>
          </cell>
          <cell r="S1690" t="str">
            <v>MALE</v>
          </cell>
          <cell r="T1690">
            <v>44562</v>
          </cell>
          <cell r="U1690">
            <v>44742</v>
          </cell>
          <cell r="V1690"/>
          <cell r="W1690" t="str">
            <v>SINGLE</v>
          </cell>
          <cell r="X1690">
            <v>1000</v>
          </cell>
          <cell r="Y1690" t="str">
            <v>Company provided</v>
          </cell>
          <cell r="Z1690" t="str">
            <v>Company provided</v>
          </cell>
          <cell r="AA1690" t="str">
            <v>Company provided</v>
          </cell>
          <cell r="AB1690"/>
          <cell r="AC1690"/>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cell r="BD1690"/>
          <cell r="BE1690"/>
          <cell r="BF1690"/>
          <cell r="BG1690"/>
          <cell r="BH1690"/>
          <cell r="BI1690"/>
          <cell r="BJ1690"/>
          <cell r="BK1690"/>
          <cell r="BL1690"/>
          <cell r="BM1690"/>
          <cell r="BN1690"/>
          <cell r="BO1690"/>
          <cell r="BP1690"/>
          <cell r="BQ1690"/>
          <cell r="BR1690"/>
          <cell r="BS1690" t="str">
            <v>SOFT SERVICES</v>
          </cell>
          <cell r="BT1690" t="str">
            <v>SOFT SERVICES</v>
          </cell>
          <cell r="BU1690" t="str">
            <v>FACADE CLEANER</v>
          </cell>
          <cell r="BV1690"/>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cell r="M1691"/>
          <cell r="N1691" t="str">
            <v>TRAM/LRT DEPOT</v>
          </cell>
          <cell r="O1691" t="str">
            <v>CLEANER</v>
          </cell>
          <cell r="P1691" t="str">
            <v>OPERATIONS AND LABOUR</v>
          </cell>
          <cell r="Q1691">
            <v>44562</v>
          </cell>
          <cell r="R1691" t="str">
            <v>T1</v>
          </cell>
          <cell r="S1691" t="str">
            <v>MALE</v>
          </cell>
          <cell r="T1691">
            <v>44562</v>
          </cell>
          <cell r="U1691">
            <v>44742</v>
          </cell>
          <cell r="V1691"/>
          <cell r="W1691" t="str">
            <v>SINGLE</v>
          </cell>
          <cell r="X1691">
            <v>1000</v>
          </cell>
          <cell r="Y1691" t="str">
            <v>Company provided</v>
          </cell>
          <cell r="Z1691" t="str">
            <v>Company provided</v>
          </cell>
          <cell r="AA1691" t="str">
            <v>Company provided</v>
          </cell>
          <cell r="AB1691"/>
          <cell r="AC1691"/>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cell r="BC1691"/>
          <cell r="BD1691"/>
          <cell r="BE1691"/>
          <cell r="BF1691"/>
          <cell r="BG1691"/>
          <cell r="BH1691"/>
          <cell r="BI1691"/>
          <cell r="BJ1691"/>
          <cell r="BK1691"/>
          <cell r="BL1691"/>
          <cell r="BM1691"/>
          <cell r="BN1691"/>
          <cell r="BO1691"/>
          <cell r="BP1691"/>
          <cell r="BQ1691"/>
          <cell r="BR1691"/>
          <cell r="BS1691" t="str">
            <v>SOFT SERVICES</v>
          </cell>
          <cell r="BT1691" t="str">
            <v>SOFT SERVICES</v>
          </cell>
          <cell r="BU1691" t="str">
            <v>CLEANER</v>
          </cell>
          <cell r="BV1691"/>
        </row>
        <row r="1692">
          <cell r="D1692" t="str">
            <v>001690</v>
          </cell>
          <cell r="E1692" t="str">
            <v>INACTIVE</v>
          </cell>
          <cell r="F1692" t="str">
            <v>MAN BAHADUR KHATRI</v>
          </cell>
          <cell r="G1692" t="str">
            <v>CLEANER - STATION</v>
          </cell>
          <cell r="H1692" t="str">
            <v>SOFT SERVICES</v>
          </cell>
          <cell r="I1692"/>
          <cell r="J1692"/>
          <cell r="K1692"/>
          <cell r="L1692"/>
          <cell r="M1692"/>
          <cell r="N1692"/>
          <cell r="O1692" t="str">
            <v>CLEANER</v>
          </cell>
          <cell r="P1692" t="str">
            <v>OPERATIONS AND LABOUR</v>
          </cell>
          <cell r="Q1692">
            <v>44562</v>
          </cell>
          <cell r="R1692" t="str">
            <v>T1</v>
          </cell>
          <cell r="S1692" t="str">
            <v>MALE</v>
          </cell>
          <cell r="T1692">
            <v>44562</v>
          </cell>
          <cell r="U1692">
            <v>44742</v>
          </cell>
          <cell r="V1692"/>
          <cell r="W1692" t="str">
            <v>SINGLE</v>
          </cell>
          <cell r="X1692">
            <v>1000</v>
          </cell>
          <cell r="Y1692" t="str">
            <v>Company provided</v>
          </cell>
          <cell r="Z1692" t="str">
            <v>Company provided</v>
          </cell>
          <cell r="AA1692" t="str">
            <v>Company provided</v>
          </cell>
          <cell r="AB1692"/>
          <cell r="AC1692"/>
          <cell r="AD1692">
            <v>1000</v>
          </cell>
          <cell r="AE1692" t="str">
            <v>YES</v>
          </cell>
          <cell r="AF1692" t="str">
            <v>METRO</v>
          </cell>
          <cell r="AG1692" t="str">
            <v>NEPAL</v>
          </cell>
          <cell r="AH1692"/>
          <cell r="AI1692">
            <v>123</v>
          </cell>
          <cell r="AJ1692" t="str">
            <v>INACTIVE</v>
          </cell>
          <cell r="AK1692">
            <v>30252401362</v>
          </cell>
          <cell r="AL1692">
            <v>44927</v>
          </cell>
          <cell r="AM1692">
            <v>11914676</v>
          </cell>
          <cell r="AN1692">
            <v>43910</v>
          </cell>
          <cell r="AO1692">
            <v>47561</v>
          </cell>
          <cell r="AP1692" t="str">
            <v>NO HEALTH CARD</v>
          </cell>
          <cell r="AQ1692"/>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cell r="BC1692"/>
          <cell r="BD1692"/>
          <cell r="BE1692"/>
          <cell r="BF1692"/>
          <cell r="BG1692"/>
          <cell r="BH1692"/>
          <cell r="BI1692"/>
          <cell r="BJ1692"/>
          <cell r="BK1692"/>
          <cell r="BL1692">
            <v>44931</v>
          </cell>
          <cell r="BM1692" t="str">
            <v>RESIGNATION</v>
          </cell>
          <cell r="BN1692" t="str">
            <v>FINAL EXIT</v>
          </cell>
          <cell r="BO1692" t="str">
            <v>CLEARED</v>
          </cell>
          <cell r="BP1692"/>
          <cell r="BQ1692"/>
          <cell r="BR1692"/>
          <cell r="BS1692" t="str">
            <v>SOFT SERVICES</v>
          </cell>
          <cell r="BT1692" t="str">
            <v>SOFT SERVICES</v>
          </cell>
          <cell r="BU1692" t="str">
            <v>CLEANER</v>
          </cell>
          <cell r="BV1692"/>
        </row>
        <row r="1693">
          <cell r="D1693" t="str">
            <v>001691</v>
          </cell>
          <cell r="E1693" t="str">
            <v>INACTIVE</v>
          </cell>
          <cell r="F1693" t="str">
            <v>BIKAS GURAGAIN</v>
          </cell>
          <cell r="G1693" t="str">
            <v>CLEANER - STATION</v>
          </cell>
          <cell r="H1693" t="str">
            <v>SOFT SERVICES</v>
          </cell>
          <cell r="I1693"/>
          <cell r="J1693"/>
          <cell r="K1693"/>
          <cell r="L1693"/>
          <cell r="M1693"/>
          <cell r="N1693"/>
          <cell r="O1693" t="str">
            <v>CLEANER</v>
          </cell>
          <cell r="P1693" t="str">
            <v>OPERATIONS AND LABOUR</v>
          </cell>
          <cell r="Q1693">
            <v>44562</v>
          </cell>
          <cell r="R1693" t="str">
            <v>T1</v>
          </cell>
          <cell r="S1693" t="str">
            <v>MALE</v>
          </cell>
          <cell r="T1693">
            <v>44562</v>
          </cell>
          <cell r="U1693">
            <v>44742</v>
          </cell>
          <cell r="V1693"/>
          <cell r="W1693" t="str">
            <v>SINGLE</v>
          </cell>
          <cell r="X1693">
            <v>1000</v>
          </cell>
          <cell r="Y1693" t="str">
            <v>Company provided</v>
          </cell>
          <cell r="Z1693" t="str">
            <v>Company provided</v>
          </cell>
          <cell r="AA1693" t="str">
            <v>Company provided</v>
          </cell>
          <cell r="AB1693"/>
          <cell r="AC1693"/>
          <cell r="AD1693">
            <v>1000</v>
          </cell>
          <cell r="AE1693" t="str">
            <v>YES</v>
          </cell>
          <cell r="AF1693" t="str">
            <v>METRO</v>
          </cell>
          <cell r="AG1693" t="str">
            <v>NEPAL</v>
          </cell>
          <cell r="AH1693"/>
          <cell r="AI1693">
            <v>123</v>
          </cell>
          <cell r="AJ1693" t="str">
            <v>INACTIVE</v>
          </cell>
          <cell r="AK1693">
            <v>29852419414</v>
          </cell>
          <cell r="AL1693">
            <v>44927</v>
          </cell>
          <cell r="AM1693">
            <v>11424160</v>
          </cell>
          <cell r="AN1693">
            <v>43590</v>
          </cell>
          <cell r="AO1693">
            <v>47242</v>
          </cell>
          <cell r="AP1693" t="str">
            <v>NO HEALTH CARD</v>
          </cell>
          <cell r="AQ1693"/>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cell r="BC1693"/>
          <cell r="BD1693"/>
          <cell r="BE1693"/>
          <cell r="BF1693"/>
          <cell r="BG1693"/>
          <cell r="BH1693"/>
          <cell r="BI1693"/>
          <cell r="BJ1693"/>
          <cell r="BK1693"/>
          <cell r="BL1693">
            <v>44931</v>
          </cell>
          <cell r="BM1693" t="str">
            <v>RESIGNATION</v>
          </cell>
          <cell r="BN1693" t="str">
            <v>FINAL EXIT</v>
          </cell>
          <cell r="BO1693" t="str">
            <v>CLEARED</v>
          </cell>
          <cell r="BP1693"/>
          <cell r="BQ1693"/>
          <cell r="BR1693"/>
          <cell r="BS1693" t="str">
            <v>SOFT SERVICES</v>
          </cell>
          <cell r="BT1693" t="str">
            <v>SOFT SERVICES</v>
          </cell>
          <cell r="BU1693" t="str">
            <v>CLEANER</v>
          </cell>
          <cell r="BV1693"/>
        </row>
        <row r="1694">
          <cell r="D1694" t="str">
            <v>001692</v>
          </cell>
          <cell r="E1694" t="str">
            <v>INACTIVE</v>
          </cell>
          <cell r="F1694" t="str">
            <v>JITENDRA TAMANG</v>
          </cell>
          <cell r="G1694" t="str">
            <v>CLEANER - STATION</v>
          </cell>
          <cell r="H1694" t="str">
            <v>SOFT SERVICES</v>
          </cell>
          <cell r="I1694"/>
          <cell r="J1694"/>
          <cell r="K1694"/>
          <cell r="L1694"/>
          <cell r="M1694"/>
          <cell r="N1694"/>
          <cell r="O1694" t="str">
            <v>CLEANER</v>
          </cell>
          <cell r="P1694" t="str">
            <v>OPERATIONS AND LABOUR</v>
          </cell>
          <cell r="Q1694">
            <v>44562</v>
          </cell>
          <cell r="R1694" t="str">
            <v>T1</v>
          </cell>
          <cell r="S1694" t="str">
            <v>MALE</v>
          </cell>
          <cell r="T1694">
            <v>44562</v>
          </cell>
          <cell r="U1694">
            <v>44742</v>
          </cell>
          <cell r="V1694"/>
          <cell r="W1694" t="str">
            <v>SINGLE</v>
          </cell>
          <cell r="X1694">
            <v>1000</v>
          </cell>
          <cell r="Y1694" t="str">
            <v>Company provided</v>
          </cell>
          <cell r="Z1694" t="str">
            <v>Company provided</v>
          </cell>
          <cell r="AA1694" t="str">
            <v>Company provided</v>
          </cell>
          <cell r="AB1694"/>
          <cell r="AC1694"/>
          <cell r="AD1694">
            <v>1000</v>
          </cell>
          <cell r="AE1694" t="str">
            <v>YES</v>
          </cell>
          <cell r="AF1694" t="str">
            <v>METRO</v>
          </cell>
          <cell r="AG1694" t="str">
            <v>NEPAL</v>
          </cell>
          <cell r="AH1694"/>
          <cell r="AI1694">
            <v>123</v>
          </cell>
          <cell r="AJ1694" t="str">
            <v>INACTIVE</v>
          </cell>
          <cell r="AK1694">
            <v>28552438136</v>
          </cell>
          <cell r="AL1694">
            <v>44927</v>
          </cell>
          <cell r="AM1694">
            <v>8108278</v>
          </cell>
          <cell r="AN1694">
            <v>41962</v>
          </cell>
          <cell r="AO1694">
            <v>45614</v>
          </cell>
          <cell r="AP1694" t="str">
            <v>NO HEALTH CARD</v>
          </cell>
          <cell r="AQ1694"/>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cell r="BC1694"/>
          <cell r="BD1694"/>
          <cell r="BE1694"/>
          <cell r="BF1694"/>
          <cell r="BG1694"/>
          <cell r="BH1694"/>
          <cell r="BI1694"/>
          <cell r="BJ1694"/>
          <cell r="BK1694"/>
          <cell r="BL1694">
            <v>44936</v>
          </cell>
          <cell r="BM1694" t="str">
            <v>RESIGNATION</v>
          </cell>
          <cell r="BN1694" t="str">
            <v>FINAL EXIT</v>
          </cell>
          <cell r="BO1694" t="str">
            <v>CLEARED</v>
          </cell>
          <cell r="BP1694"/>
          <cell r="BQ1694"/>
          <cell r="BR1694"/>
          <cell r="BS1694" t="str">
            <v>SOFT SERVICES</v>
          </cell>
          <cell r="BT1694" t="str">
            <v>SOFT SERVICES</v>
          </cell>
          <cell r="BU1694" t="str">
            <v>CLEANER</v>
          </cell>
          <cell r="BV1694"/>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cell r="M1695"/>
          <cell r="N1695" t="str">
            <v>LEGTAIFIYA</v>
          </cell>
          <cell r="O1695" t="str">
            <v>CLEANER</v>
          </cell>
          <cell r="P1695" t="str">
            <v>OPERATIONS AND LABOUR</v>
          </cell>
          <cell r="Q1695">
            <v>44562</v>
          </cell>
          <cell r="R1695" t="str">
            <v>T1</v>
          </cell>
          <cell r="S1695" t="str">
            <v>MALE</v>
          </cell>
          <cell r="T1695">
            <v>44562</v>
          </cell>
          <cell r="U1695">
            <v>44742</v>
          </cell>
          <cell r="V1695"/>
          <cell r="W1695" t="str">
            <v>SINGLE</v>
          </cell>
          <cell r="X1695">
            <v>1000</v>
          </cell>
          <cell r="Y1695" t="str">
            <v>Company provided</v>
          </cell>
          <cell r="Z1695" t="str">
            <v>Company provided</v>
          </cell>
          <cell r="AA1695" t="str">
            <v>Company provided</v>
          </cell>
          <cell r="AB1695"/>
          <cell r="AC1695"/>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cell r="BD1695"/>
          <cell r="BE1695"/>
          <cell r="BF1695"/>
          <cell r="BG1695"/>
          <cell r="BH1695" t="str">
            <v>HINDU</v>
          </cell>
          <cell r="BI1695"/>
          <cell r="BJ1695"/>
          <cell r="BK1695"/>
          <cell r="BL1695"/>
          <cell r="BM1695"/>
          <cell r="BN1695"/>
          <cell r="BO1695"/>
          <cell r="BP1695"/>
          <cell r="BQ1695"/>
          <cell r="BR1695"/>
          <cell r="BS1695" t="str">
            <v>SOFT SERVICES</v>
          </cell>
          <cell r="BT1695" t="str">
            <v>SOFT SERVICES</v>
          </cell>
          <cell r="BU1695" t="str">
            <v>CLEANER</v>
          </cell>
          <cell r="BV1695"/>
        </row>
        <row r="1696">
          <cell r="D1696" t="str">
            <v>001694</v>
          </cell>
          <cell r="E1696" t="str">
            <v>INACTIVE</v>
          </cell>
          <cell r="F1696" t="str">
            <v>BASANTA CHAHAR</v>
          </cell>
          <cell r="G1696" t="str">
            <v>CLEANER</v>
          </cell>
          <cell r="H1696" t="str">
            <v>SOFT SERVICES</v>
          </cell>
          <cell r="I1696"/>
          <cell r="J1696"/>
          <cell r="K1696"/>
          <cell r="L1696"/>
          <cell r="M1696"/>
          <cell r="N1696"/>
          <cell r="O1696" t="str">
            <v>CLEANER</v>
          </cell>
          <cell r="P1696" t="str">
            <v>OPERATIONS AND LABOUR</v>
          </cell>
          <cell r="Q1696">
            <v>44562</v>
          </cell>
          <cell r="R1696" t="str">
            <v>T1</v>
          </cell>
          <cell r="S1696" t="str">
            <v>MALE</v>
          </cell>
          <cell r="T1696">
            <v>44562</v>
          </cell>
          <cell r="U1696">
            <v>44742</v>
          </cell>
          <cell r="V1696"/>
          <cell r="W1696" t="str">
            <v>SINGLE</v>
          </cell>
          <cell r="X1696">
            <v>1000</v>
          </cell>
          <cell r="Y1696" t="str">
            <v>Company provided</v>
          </cell>
          <cell r="Z1696" t="str">
            <v>Company provided</v>
          </cell>
          <cell r="AA1696" t="str">
            <v>Company provided</v>
          </cell>
          <cell r="AB1696"/>
          <cell r="AC1696"/>
          <cell r="AD1696">
            <v>1000</v>
          </cell>
          <cell r="AE1696" t="str">
            <v>YES</v>
          </cell>
          <cell r="AF1696" t="str">
            <v>METRO</v>
          </cell>
          <cell r="AG1696" t="str">
            <v>NEPAL</v>
          </cell>
          <cell r="AH1696"/>
          <cell r="AI1696"/>
          <cell r="AJ1696" t="str">
            <v>INACTIVE</v>
          </cell>
          <cell r="AK1696"/>
          <cell r="AL1696">
            <v>0</v>
          </cell>
          <cell r="AM1696">
            <v>12294741</v>
          </cell>
          <cell r="AN1696">
            <v>44404</v>
          </cell>
          <cell r="AO1696">
            <v>48055</v>
          </cell>
          <cell r="AP1696"/>
          <cell r="AQ1696"/>
          <cell r="AR1696"/>
          <cell r="AS1696"/>
          <cell r="AT1696"/>
          <cell r="AU1696"/>
          <cell r="AV1696"/>
          <cell r="AW1696" t="str">
            <v>Not Ready</v>
          </cell>
          <cell r="AX1696">
            <v>21</v>
          </cell>
          <cell r="AY1696" t="str">
            <v>EVERY TWO YEARS</v>
          </cell>
          <cell r="AZ1696">
            <v>0.5</v>
          </cell>
          <cell r="BA1696" t="str">
            <v>Overseas/Aspire</v>
          </cell>
          <cell r="BB1696"/>
          <cell r="BC1696"/>
          <cell r="BD1696"/>
          <cell r="BE1696"/>
          <cell r="BF1696"/>
          <cell r="BG1696"/>
          <cell r="BH1696"/>
          <cell r="BI1696"/>
          <cell r="BJ1696"/>
          <cell r="BK1696"/>
          <cell r="BL1696">
            <v>44569</v>
          </cell>
          <cell r="BM1696" t="str">
            <v>TERMINATION</v>
          </cell>
          <cell r="BN1696" t="str">
            <v>FINAL EXIT</v>
          </cell>
          <cell r="BO1696" t="str">
            <v>CLEARED</v>
          </cell>
          <cell r="BP1696"/>
          <cell r="BQ1696"/>
          <cell r="BR1696"/>
          <cell r="BS1696" t="str">
            <v>SOFT SERVICES</v>
          </cell>
          <cell r="BT1696" t="e">
            <v>#N/A</v>
          </cell>
          <cell r="BU1696" t="str">
            <v>CLEANER</v>
          </cell>
          <cell r="BV1696"/>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cell r="M1697"/>
          <cell r="N1697" t="str">
            <v>NETWORK</v>
          </cell>
          <cell r="O1697" t="str">
            <v>CLEANER</v>
          </cell>
          <cell r="P1697" t="str">
            <v>OPERATIONS AND LABOUR</v>
          </cell>
          <cell r="Q1697">
            <v>44562</v>
          </cell>
          <cell r="R1697" t="str">
            <v>T1</v>
          </cell>
          <cell r="S1697" t="str">
            <v>MALE</v>
          </cell>
          <cell r="T1697">
            <v>44562</v>
          </cell>
          <cell r="U1697">
            <v>44742</v>
          </cell>
          <cell r="V1697"/>
          <cell r="W1697" t="str">
            <v>SINGLE</v>
          </cell>
          <cell r="X1697">
            <v>1000</v>
          </cell>
          <cell r="Y1697" t="str">
            <v>Company provided</v>
          </cell>
          <cell r="Z1697" t="str">
            <v>Company provided</v>
          </cell>
          <cell r="AA1697" t="str">
            <v>Company provided</v>
          </cell>
          <cell r="AB1697"/>
          <cell r="AC1697"/>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cell r="BD1697"/>
          <cell r="BE1697"/>
          <cell r="BF1697"/>
          <cell r="BG1697" t="str">
            <v>khagendrakhadka626@gmail.com</v>
          </cell>
          <cell r="BH1697"/>
          <cell r="BI1697"/>
          <cell r="BJ1697"/>
          <cell r="BK1697"/>
          <cell r="BL1697"/>
          <cell r="BM1697"/>
          <cell r="BN1697"/>
          <cell r="BO1697"/>
          <cell r="BP1697"/>
          <cell r="BQ1697"/>
          <cell r="BR1697"/>
          <cell r="BS1697" t="str">
            <v>SOFT SERVICES</v>
          </cell>
          <cell r="BT1697" t="str">
            <v>SOFT SERVICES</v>
          </cell>
          <cell r="BU1697" t="str">
            <v>CLEANER</v>
          </cell>
          <cell r="BV1697"/>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cell r="M1698"/>
          <cell r="N1698" t="str">
            <v>NETWORK</v>
          </cell>
          <cell r="O1698" t="str">
            <v>CLEANER</v>
          </cell>
          <cell r="P1698" t="str">
            <v>OPERATIONS AND LABOUR</v>
          </cell>
          <cell r="Q1698">
            <v>44562</v>
          </cell>
          <cell r="R1698" t="str">
            <v>T1</v>
          </cell>
          <cell r="S1698" t="str">
            <v>MALE</v>
          </cell>
          <cell r="T1698">
            <v>44562</v>
          </cell>
          <cell r="U1698">
            <v>44742</v>
          </cell>
          <cell r="V1698"/>
          <cell r="W1698" t="str">
            <v>SINGLE</v>
          </cell>
          <cell r="X1698">
            <v>1000</v>
          </cell>
          <cell r="Y1698" t="str">
            <v>Company provided</v>
          </cell>
          <cell r="Z1698" t="str">
            <v>Company provided</v>
          </cell>
          <cell r="AA1698" t="str">
            <v>Company provided</v>
          </cell>
          <cell r="AB1698"/>
          <cell r="AC1698"/>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NO HEALTH CARD</v>
          </cell>
          <cell r="AQ1698"/>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cell r="BD1698"/>
          <cell r="BE1698"/>
          <cell r="BF1698"/>
          <cell r="BG1698" t="str">
            <v>niruabhagi@gmail.com</v>
          </cell>
          <cell r="BH1698"/>
          <cell r="BI1698"/>
          <cell r="BJ1698"/>
          <cell r="BK1698"/>
          <cell r="BL1698"/>
          <cell r="BM1698"/>
          <cell r="BN1698"/>
          <cell r="BO1698"/>
          <cell r="BP1698"/>
          <cell r="BQ1698"/>
          <cell r="BR1698"/>
          <cell r="BS1698" t="str">
            <v>SOFT SERVICES</v>
          </cell>
          <cell r="BT1698" t="str">
            <v>SOFT SERVICES</v>
          </cell>
          <cell r="BU1698" t="str">
            <v>CLEANER</v>
          </cell>
          <cell r="BV1698"/>
        </row>
        <row r="1699">
          <cell r="D1699" t="str">
            <v>001697</v>
          </cell>
          <cell r="E1699" t="str">
            <v>INACTIVE</v>
          </cell>
          <cell r="F1699" t="str">
            <v>SHRAWAN CHAUDHARY</v>
          </cell>
          <cell r="G1699" t="str">
            <v>CLEANER - STATION</v>
          </cell>
          <cell r="H1699" t="str">
            <v>SOFT SERVICES</v>
          </cell>
          <cell r="I1699"/>
          <cell r="J1699"/>
          <cell r="K1699"/>
          <cell r="L1699"/>
          <cell r="M1699"/>
          <cell r="N1699"/>
          <cell r="O1699" t="str">
            <v>CLEANER</v>
          </cell>
          <cell r="P1699" t="str">
            <v>OPERATIONS AND LABOUR</v>
          </cell>
          <cell r="Q1699">
            <v>44562</v>
          </cell>
          <cell r="R1699" t="str">
            <v>T1</v>
          </cell>
          <cell r="S1699" t="str">
            <v>MALE</v>
          </cell>
          <cell r="T1699">
            <v>44562</v>
          </cell>
          <cell r="U1699">
            <v>44742</v>
          </cell>
          <cell r="V1699"/>
          <cell r="W1699" t="str">
            <v>SINGLE</v>
          </cell>
          <cell r="X1699">
            <v>1000</v>
          </cell>
          <cell r="Y1699" t="str">
            <v>Company provided</v>
          </cell>
          <cell r="Z1699" t="str">
            <v>Company provided</v>
          </cell>
          <cell r="AA1699" t="str">
            <v>Company provided</v>
          </cell>
          <cell r="AB1699"/>
          <cell r="AC1699"/>
          <cell r="AD1699">
            <v>1000</v>
          </cell>
          <cell r="AE1699" t="str">
            <v>YES</v>
          </cell>
          <cell r="AF1699" t="str">
            <v>METRO</v>
          </cell>
          <cell r="AG1699" t="str">
            <v>NEPAL</v>
          </cell>
          <cell r="AH1699"/>
          <cell r="AI1699">
            <v>123</v>
          </cell>
          <cell r="AJ1699" t="str">
            <v>INACTIVE</v>
          </cell>
          <cell r="AK1699">
            <v>29452444535</v>
          </cell>
          <cell r="AL1699">
            <v>44927</v>
          </cell>
          <cell r="AM1699">
            <v>7602081</v>
          </cell>
          <cell r="AN1699">
            <v>41829</v>
          </cell>
          <cell r="AO1699">
            <v>45481</v>
          </cell>
          <cell r="AP1699" t="str">
            <v>NO HEALTH CARD</v>
          </cell>
          <cell r="AQ1699"/>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cell r="BC1699"/>
          <cell r="BD1699"/>
          <cell r="BE1699"/>
          <cell r="BF1699"/>
          <cell r="BG1699"/>
          <cell r="BH1699"/>
          <cell r="BI1699"/>
          <cell r="BJ1699"/>
          <cell r="BK1699"/>
          <cell r="BL1699">
            <v>44847</v>
          </cell>
          <cell r="BM1699" t="str">
            <v>RESIGNATION</v>
          </cell>
          <cell r="BN1699" t="str">
            <v>SPONSORSHIP TRANSFER</v>
          </cell>
          <cell r="BO1699" t="str">
            <v>CLEARED</v>
          </cell>
          <cell r="BP1699"/>
          <cell r="BQ1699"/>
          <cell r="BR1699"/>
          <cell r="BS1699" t="str">
            <v>SOFT SERVICES</v>
          </cell>
          <cell r="BT1699" t="e">
            <v>#N/A</v>
          </cell>
          <cell r="BU1699" t="str">
            <v>CLEANER</v>
          </cell>
          <cell r="BV1699"/>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cell r="M1700"/>
          <cell r="N1700" t="str">
            <v>ESPLANADE</v>
          </cell>
          <cell r="O1700" t="str">
            <v>CLEANER</v>
          </cell>
          <cell r="P1700" t="str">
            <v>OPERATIONS AND LABOUR</v>
          </cell>
          <cell r="Q1700">
            <v>44562</v>
          </cell>
          <cell r="R1700" t="str">
            <v>T1</v>
          </cell>
          <cell r="S1700" t="str">
            <v>MALE</v>
          </cell>
          <cell r="T1700">
            <v>44562</v>
          </cell>
          <cell r="U1700">
            <v>44742</v>
          </cell>
          <cell r="V1700"/>
          <cell r="W1700" t="str">
            <v>SINGLE</v>
          </cell>
          <cell r="X1700">
            <v>1000</v>
          </cell>
          <cell r="Y1700" t="str">
            <v>Company provided</v>
          </cell>
          <cell r="Z1700" t="str">
            <v>Company provided</v>
          </cell>
          <cell r="AA1700" t="str">
            <v>Company provided</v>
          </cell>
          <cell r="AB1700"/>
          <cell r="AC1700"/>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NO HEALTH CARD</v>
          </cell>
          <cell r="AQ1700"/>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cell r="BD1700"/>
          <cell r="BE1700"/>
          <cell r="BF1700"/>
          <cell r="BG1700" t="str">
            <v>manojpoudel251@gmail.com</v>
          </cell>
          <cell r="BH1700"/>
          <cell r="BI1700"/>
          <cell r="BJ1700"/>
          <cell r="BK1700"/>
          <cell r="BL1700"/>
          <cell r="BM1700"/>
          <cell r="BN1700"/>
          <cell r="BO1700" t="str">
            <v>WITHDRAWN RESIGNATION</v>
          </cell>
          <cell r="BP1700"/>
          <cell r="BQ1700"/>
          <cell r="BR1700"/>
          <cell r="BS1700" t="str">
            <v>SOFT SERVICES</v>
          </cell>
          <cell r="BT1700" t="str">
            <v>SOFT SERVICES</v>
          </cell>
          <cell r="BU1700" t="str">
            <v>CLEANER</v>
          </cell>
          <cell r="BV1700"/>
        </row>
        <row r="1701">
          <cell r="D1701" t="str">
            <v>001699</v>
          </cell>
          <cell r="E1701" t="str">
            <v>INACTIVE</v>
          </cell>
          <cell r="F1701" t="str">
            <v>RHIDAYA KARKI</v>
          </cell>
          <cell r="G1701" t="str">
            <v>CLEANER - STATION</v>
          </cell>
          <cell r="H1701" t="str">
            <v>SOFT SERVICES</v>
          </cell>
          <cell r="I1701"/>
          <cell r="J1701"/>
          <cell r="K1701"/>
          <cell r="L1701"/>
          <cell r="M1701"/>
          <cell r="N1701"/>
          <cell r="O1701" t="str">
            <v>CLEANER</v>
          </cell>
          <cell r="P1701" t="str">
            <v>OPERATIONS AND LABOUR</v>
          </cell>
          <cell r="Q1701">
            <v>44562</v>
          </cell>
          <cell r="R1701" t="str">
            <v>T1</v>
          </cell>
          <cell r="S1701" t="str">
            <v>MALE</v>
          </cell>
          <cell r="T1701">
            <v>44562</v>
          </cell>
          <cell r="U1701">
            <v>44742</v>
          </cell>
          <cell r="V1701"/>
          <cell r="W1701" t="str">
            <v>SINGLE</v>
          </cell>
          <cell r="X1701">
            <v>1000</v>
          </cell>
          <cell r="Y1701" t="str">
            <v>Company provided</v>
          </cell>
          <cell r="Z1701" t="str">
            <v>Company provided</v>
          </cell>
          <cell r="AA1701" t="str">
            <v>Company provided</v>
          </cell>
          <cell r="AB1701"/>
          <cell r="AC1701"/>
          <cell r="AD1701">
            <v>1000</v>
          </cell>
          <cell r="AE1701" t="str">
            <v>YES</v>
          </cell>
          <cell r="AF1701" t="str">
            <v>METRO</v>
          </cell>
          <cell r="AG1701" t="str">
            <v>NEPAL</v>
          </cell>
          <cell r="AH1701"/>
          <cell r="AI1701">
            <v>123</v>
          </cell>
          <cell r="AJ1701" t="str">
            <v>INACTIVE</v>
          </cell>
          <cell r="AK1701">
            <v>30252401539</v>
          </cell>
          <cell r="AL1701">
            <v>44927</v>
          </cell>
          <cell r="AM1701">
            <v>12029501</v>
          </cell>
          <cell r="AN1701">
            <v>44188</v>
          </cell>
          <cell r="AO1701">
            <v>47839</v>
          </cell>
          <cell r="AP1701" t="str">
            <v>NO HEALTH CARD</v>
          </cell>
          <cell r="AQ1701"/>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cell r="BC1701"/>
          <cell r="BD1701"/>
          <cell r="BE1701"/>
          <cell r="BF1701"/>
          <cell r="BG1701"/>
          <cell r="BH1701"/>
          <cell r="BI1701"/>
          <cell r="BJ1701"/>
          <cell r="BK1701"/>
          <cell r="BL1701">
            <v>44701</v>
          </cell>
          <cell r="BM1701" t="str">
            <v>TERMINATION</v>
          </cell>
          <cell r="BN1701" t="str">
            <v>EXIT COUNTRY W/O INFO</v>
          </cell>
          <cell r="BO1701" t="str">
            <v>CLEARED</v>
          </cell>
          <cell r="BP1701"/>
          <cell r="BQ1701"/>
          <cell r="BR1701"/>
          <cell r="BS1701" t="str">
            <v>SOFT SERVICES</v>
          </cell>
          <cell r="BT1701" t="e">
            <v>#N/A</v>
          </cell>
          <cell r="BU1701" t="str">
            <v>CLEANER</v>
          </cell>
          <cell r="BV1701"/>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cell r="M1702"/>
          <cell r="N1702" t="str">
            <v>TRAM/LRT DEPOT</v>
          </cell>
          <cell r="O1702" t="str">
            <v>CLEANER</v>
          </cell>
          <cell r="P1702" t="str">
            <v>OPERATIONS AND LABOUR</v>
          </cell>
          <cell r="Q1702">
            <v>44562</v>
          </cell>
          <cell r="R1702" t="str">
            <v>T1</v>
          </cell>
          <cell r="S1702" t="str">
            <v>MALE</v>
          </cell>
          <cell r="T1702">
            <v>44562</v>
          </cell>
          <cell r="U1702">
            <v>44742</v>
          </cell>
          <cell r="V1702"/>
          <cell r="W1702" t="str">
            <v>SINGLE</v>
          </cell>
          <cell r="X1702">
            <v>1000</v>
          </cell>
          <cell r="Y1702" t="str">
            <v>Company provided</v>
          </cell>
          <cell r="Z1702" t="str">
            <v>Company provided</v>
          </cell>
          <cell r="AA1702" t="str">
            <v>Company provided</v>
          </cell>
          <cell r="AB1702"/>
          <cell r="AC1702"/>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cell r="BD1702"/>
          <cell r="BE1702"/>
          <cell r="BF1702"/>
          <cell r="BG1702" t="str">
            <v>nb558844@gmail.com</v>
          </cell>
          <cell r="BH1702"/>
          <cell r="BI1702"/>
          <cell r="BJ1702"/>
          <cell r="BK1702"/>
          <cell r="BL1702"/>
          <cell r="BM1702"/>
          <cell r="BN1702"/>
          <cell r="BO1702"/>
          <cell r="BP1702"/>
          <cell r="BQ1702"/>
          <cell r="BR1702"/>
          <cell r="BS1702" t="str">
            <v>SOFT SERVICES</v>
          </cell>
          <cell r="BT1702" t="str">
            <v>SOFT SERVICES</v>
          </cell>
          <cell r="BU1702" t="str">
            <v>CLEANER</v>
          </cell>
          <cell r="BV1702"/>
        </row>
        <row r="1703">
          <cell r="D1703" t="str">
            <v>001701</v>
          </cell>
          <cell r="E1703" t="str">
            <v>INACTIVE</v>
          </cell>
          <cell r="F1703" t="str">
            <v>SACHIN BASNET</v>
          </cell>
          <cell r="G1703" t="str">
            <v>CLEANER - STATION</v>
          </cell>
          <cell r="H1703" t="str">
            <v>SOFT SERVICES</v>
          </cell>
          <cell r="I1703"/>
          <cell r="J1703"/>
          <cell r="K1703"/>
          <cell r="L1703"/>
          <cell r="M1703"/>
          <cell r="N1703"/>
          <cell r="O1703" t="str">
            <v>CLEANER</v>
          </cell>
          <cell r="P1703" t="str">
            <v>OPERATIONS AND LABOUR</v>
          </cell>
          <cell r="Q1703">
            <v>44562</v>
          </cell>
          <cell r="R1703" t="str">
            <v>T1</v>
          </cell>
          <cell r="S1703" t="str">
            <v>MALE</v>
          </cell>
          <cell r="T1703">
            <v>44562</v>
          </cell>
          <cell r="U1703">
            <v>44742</v>
          </cell>
          <cell r="V1703"/>
          <cell r="W1703" t="str">
            <v>SINGLE</v>
          </cell>
          <cell r="X1703">
            <v>1000</v>
          </cell>
          <cell r="Y1703" t="str">
            <v>Company provided</v>
          </cell>
          <cell r="Z1703" t="str">
            <v>Company provided</v>
          </cell>
          <cell r="AA1703" t="str">
            <v>Company provided</v>
          </cell>
          <cell r="AB1703"/>
          <cell r="AC1703"/>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cell r="BC1703"/>
          <cell r="BD1703"/>
          <cell r="BE1703"/>
          <cell r="BF1703"/>
          <cell r="BG1703"/>
          <cell r="BH1703"/>
          <cell r="BI1703"/>
          <cell r="BJ1703"/>
          <cell r="BK1703"/>
          <cell r="BL1703">
            <v>44840</v>
          </cell>
          <cell r="BM1703" t="str">
            <v>TERMINATION</v>
          </cell>
          <cell r="BN1703" t="str">
            <v>FINAL EXIT</v>
          </cell>
          <cell r="BO1703" t="str">
            <v>CLEARED</v>
          </cell>
          <cell r="BP1703"/>
          <cell r="BQ1703"/>
          <cell r="BR1703"/>
          <cell r="BS1703" t="str">
            <v>SOFT SERVICES</v>
          </cell>
          <cell r="BT1703" t="e">
            <v>#N/A</v>
          </cell>
          <cell r="BU1703" t="str">
            <v>CLEANER</v>
          </cell>
          <cell r="BV1703"/>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cell r="M1704"/>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cell r="W1704" t="str">
            <v>SINGLE</v>
          </cell>
          <cell r="X1704">
            <v>1000</v>
          </cell>
          <cell r="Y1704" t="str">
            <v>Company provided</v>
          </cell>
          <cell r="Z1704" t="str">
            <v>Company provided</v>
          </cell>
          <cell r="AA1704" t="str">
            <v>Company provided</v>
          </cell>
          <cell r="AB1704"/>
          <cell r="AC1704"/>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cell r="BD1704"/>
          <cell r="BE1704"/>
          <cell r="BF1704"/>
          <cell r="BG1704" t="str">
            <v>sumeskanxa143@gmail.com</v>
          </cell>
          <cell r="BH1704"/>
          <cell r="BI1704"/>
          <cell r="BJ1704"/>
          <cell r="BK1704"/>
          <cell r="BL1704"/>
          <cell r="BM1704"/>
          <cell r="BN1704"/>
          <cell r="BO1704"/>
          <cell r="BP1704"/>
          <cell r="BQ1704"/>
          <cell r="BR1704"/>
          <cell r="BS1704" t="str">
            <v>SOFT SERVICES</v>
          </cell>
          <cell r="BT1704" t="str">
            <v>SOFT SERVICES</v>
          </cell>
          <cell r="BU1704" t="str">
            <v>CLEANER</v>
          </cell>
          <cell r="BV1704"/>
        </row>
        <row r="1705">
          <cell r="D1705" t="str">
            <v>001703</v>
          </cell>
          <cell r="E1705" t="str">
            <v>INACTIVE</v>
          </cell>
          <cell r="F1705" t="str">
            <v>RAGHUNATH BISHWAKARMA</v>
          </cell>
          <cell r="G1705" t="str">
            <v>CLEANER - STATION</v>
          </cell>
          <cell r="H1705" t="str">
            <v>SOFT SERVICES</v>
          </cell>
          <cell r="I1705"/>
          <cell r="J1705"/>
          <cell r="K1705"/>
          <cell r="L1705"/>
          <cell r="M1705"/>
          <cell r="N1705"/>
          <cell r="O1705" t="str">
            <v>CLEANER</v>
          </cell>
          <cell r="P1705" t="str">
            <v>OPERATIONS AND LABOUR</v>
          </cell>
          <cell r="Q1705">
            <v>44562</v>
          </cell>
          <cell r="R1705" t="str">
            <v>T1</v>
          </cell>
          <cell r="S1705" t="str">
            <v>MALE</v>
          </cell>
          <cell r="T1705">
            <v>44562</v>
          </cell>
          <cell r="U1705">
            <v>44742</v>
          </cell>
          <cell r="V1705"/>
          <cell r="W1705" t="str">
            <v>SINGLE</v>
          </cell>
          <cell r="X1705">
            <v>1000</v>
          </cell>
          <cell r="Y1705" t="str">
            <v>Company provided</v>
          </cell>
          <cell r="Z1705" t="str">
            <v>Company provided</v>
          </cell>
          <cell r="AA1705" t="str">
            <v>Company provided</v>
          </cell>
          <cell r="AB1705"/>
          <cell r="AC1705"/>
          <cell r="AD1705">
            <v>1000</v>
          </cell>
          <cell r="AE1705" t="str">
            <v>YES</v>
          </cell>
          <cell r="AF1705" t="str">
            <v>METRO</v>
          </cell>
          <cell r="AG1705" t="str">
            <v>NEPAL</v>
          </cell>
          <cell r="AH1705"/>
          <cell r="AI1705">
            <v>123</v>
          </cell>
          <cell r="AJ1705" t="str">
            <v>INACTIVE</v>
          </cell>
          <cell r="AK1705">
            <v>29652440236</v>
          </cell>
          <cell r="AL1705">
            <v>44927</v>
          </cell>
          <cell r="AM1705">
            <v>9626645</v>
          </cell>
          <cell r="AN1705">
            <v>42432</v>
          </cell>
          <cell r="AO1705">
            <v>46083</v>
          </cell>
          <cell r="AP1705" t="str">
            <v>NO HEALTH CARD</v>
          </cell>
          <cell r="AQ1705"/>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cell r="BC1705"/>
          <cell r="BD1705"/>
          <cell r="BE1705"/>
          <cell r="BF1705"/>
          <cell r="BG1705"/>
          <cell r="BH1705"/>
          <cell r="BI1705"/>
          <cell r="BJ1705"/>
          <cell r="BK1705"/>
          <cell r="BL1705">
            <v>44877</v>
          </cell>
          <cell r="BM1705" t="str">
            <v>TERMINATION</v>
          </cell>
          <cell r="BN1705" t="str">
            <v>FINAL EXIT</v>
          </cell>
          <cell r="BO1705" t="str">
            <v>CLEARED</v>
          </cell>
          <cell r="BP1705"/>
          <cell r="BQ1705"/>
          <cell r="BR1705"/>
          <cell r="BS1705" t="str">
            <v>SOFT SERVICES</v>
          </cell>
          <cell r="BT1705" t="e">
            <v>#N/A</v>
          </cell>
          <cell r="BU1705" t="str">
            <v>CLEANER</v>
          </cell>
          <cell r="BV1705"/>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cell r="M1706"/>
          <cell r="N1706" t="str">
            <v>TRAM/LRT DEPOT</v>
          </cell>
          <cell r="O1706" t="str">
            <v>CLEANER</v>
          </cell>
          <cell r="P1706" t="str">
            <v>OPERATIONS AND LABOUR</v>
          </cell>
          <cell r="Q1706">
            <v>44562</v>
          </cell>
          <cell r="R1706" t="str">
            <v>T1</v>
          </cell>
          <cell r="S1706" t="str">
            <v>MALE</v>
          </cell>
          <cell r="T1706">
            <v>44562</v>
          </cell>
          <cell r="U1706">
            <v>44742</v>
          </cell>
          <cell r="V1706"/>
          <cell r="W1706" t="str">
            <v>SINGLE</v>
          </cell>
          <cell r="X1706">
            <v>1000</v>
          </cell>
          <cell r="Y1706" t="str">
            <v>Company provided</v>
          </cell>
          <cell r="Z1706" t="str">
            <v>Company provided</v>
          </cell>
          <cell r="AA1706" t="str">
            <v>Company provided</v>
          </cell>
          <cell r="AB1706"/>
          <cell r="AC1706"/>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cell r="BC1706"/>
          <cell r="BD1706"/>
          <cell r="BE1706"/>
          <cell r="BF1706"/>
          <cell r="BG1706"/>
          <cell r="BH1706"/>
          <cell r="BI1706"/>
          <cell r="BJ1706"/>
          <cell r="BK1706"/>
          <cell r="BL1706"/>
          <cell r="BM1706"/>
          <cell r="BN1706"/>
          <cell r="BO1706"/>
          <cell r="BP1706"/>
          <cell r="BQ1706"/>
          <cell r="BR1706"/>
          <cell r="BS1706" t="str">
            <v>SOFT SERVICES</v>
          </cell>
          <cell r="BT1706" t="str">
            <v>SOFT SERVICES</v>
          </cell>
          <cell r="BU1706" t="str">
            <v>CLEANER</v>
          </cell>
          <cell r="BV1706"/>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cell r="M1707"/>
          <cell r="N1707" t="str">
            <v>LEGTAIFIYA</v>
          </cell>
          <cell r="O1707" t="str">
            <v>CLEANER</v>
          </cell>
          <cell r="P1707" t="str">
            <v>OPERATIONS AND LABOUR</v>
          </cell>
          <cell r="Q1707">
            <v>44562</v>
          </cell>
          <cell r="R1707" t="str">
            <v>T1</v>
          </cell>
          <cell r="S1707" t="str">
            <v>MALE</v>
          </cell>
          <cell r="T1707">
            <v>44562</v>
          </cell>
          <cell r="U1707">
            <v>44742</v>
          </cell>
          <cell r="V1707"/>
          <cell r="W1707" t="str">
            <v>SINGLE</v>
          </cell>
          <cell r="X1707">
            <v>1000</v>
          </cell>
          <cell r="Y1707" t="str">
            <v>Company provided</v>
          </cell>
          <cell r="Z1707" t="str">
            <v>Company provided</v>
          </cell>
          <cell r="AA1707" t="str">
            <v>Company provided</v>
          </cell>
          <cell r="AB1707"/>
          <cell r="AC1707"/>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cell r="BD1707"/>
          <cell r="BE1707"/>
          <cell r="BF1707"/>
          <cell r="BG1707" t="str">
            <v>rjiten111@gmail.com</v>
          </cell>
          <cell r="BH1707"/>
          <cell r="BI1707"/>
          <cell r="BJ1707"/>
          <cell r="BK1707"/>
          <cell r="BL1707"/>
          <cell r="BM1707"/>
          <cell r="BN1707"/>
          <cell r="BO1707"/>
          <cell r="BP1707"/>
          <cell r="BQ1707"/>
          <cell r="BR1707"/>
          <cell r="BS1707" t="str">
            <v>SOFT SERVICES</v>
          </cell>
          <cell r="BT1707" t="str">
            <v>SOFT SERVICES</v>
          </cell>
          <cell r="BU1707" t="str">
            <v>CLEANER</v>
          </cell>
          <cell r="BV1707"/>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cell r="M1708"/>
          <cell r="N1708" t="str">
            <v>TRAM/LRT DEPOT</v>
          </cell>
          <cell r="O1708" t="str">
            <v>CLEANER</v>
          </cell>
          <cell r="P1708" t="str">
            <v>OPERATIONS AND LABOUR</v>
          </cell>
          <cell r="Q1708">
            <v>44562</v>
          </cell>
          <cell r="R1708" t="str">
            <v>T1</v>
          </cell>
          <cell r="S1708" t="str">
            <v>MALE</v>
          </cell>
          <cell r="T1708">
            <v>44562</v>
          </cell>
          <cell r="U1708">
            <v>44742</v>
          </cell>
          <cell r="V1708"/>
          <cell r="W1708" t="str">
            <v>SINGLE</v>
          </cell>
          <cell r="X1708">
            <v>1000</v>
          </cell>
          <cell r="Y1708" t="str">
            <v>Company provided</v>
          </cell>
          <cell r="Z1708" t="str">
            <v>Company provided</v>
          </cell>
          <cell r="AA1708" t="str">
            <v>Company provided</v>
          </cell>
          <cell r="AB1708"/>
          <cell r="AC1708"/>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cell r="BC1708"/>
          <cell r="BD1708"/>
          <cell r="BE1708"/>
          <cell r="BF1708"/>
          <cell r="BG1708"/>
          <cell r="BH1708"/>
          <cell r="BI1708"/>
          <cell r="BJ1708"/>
          <cell r="BK1708"/>
          <cell r="BL1708"/>
          <cell r="BM1708"/>
          <cell r="BN1708"/>
          <cell r="BO1708"/>
          <cell r="BP1708"/>
          <cell r="BQ1708"/>
          <cell r="BR1708"/>
          <cell r="BS1708" t="str">
            <v>SOFT SERVICES</v>
          </cell>
          <cell r="BT1708" t="str">
            <v>SOFT SERVICES</v>
          </cell>
          <cell r="BU1708" t="str">
            <v>CLEANER</v>
          </cell>
          <cell r="BV1708"/>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cell r="M1709"/>
          <cell r="N1709" t="str">
            <v>TRAM/LRT DEPOT</v>
          </cell>
          <cell r="O1709" t="str">
            <v>CLEANER</v>
          </cell>
          <cell r="P1709" t="str">
            <v>OPERATIONS AND LABOUR</v>
          </cell>
          <cell r="Q1709">
            <v>44562</v>
          </cell>
          <cell r="R1709" t="str">
            <v>T1</v>
          </cell>
          <cell r="S1709" t="str">
            <v>MALE</v>
          </cell>
          <cell r="T1709">
            <v>44562</v>
          </cell>
          <cell r="U1709">
            <v>44742</v>
          </cell>
          <cell r="V1709"/>
          <cell r="W1709" t="str">
            <v>SINGLE</v>
          </cell>
          <cell r="X1709">
            <v>1000</v>
          </cell>
          <cell r="Y1709" t="str">
            <v>Company provided</v>
          </cell>
          <cell r="Z1709" t="str">
            <v>Company provided</v>
          </cell>
          <cell r="AA1709" t="str">
            <v>Company provided</v>
          </cell>
          <cell r="AB1709"/>
          <cell r="AC1709"/>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cell r="BC1709"/>
          <cell r="BD1709"/>
          <cell r="BE1709"/>
          <cell r="BF1709"/>
          <cell r="BG1709"/>
          <cell r="BH1709"/>
          <cell r="BI1709"/>
          <cell r="BJ1709"/>
          <cell r="BK1709"/>
          <cell r="BL1709"/>
          <cell r="BM1709"/>
          <cell r="BN1709"/>
          <cell r="BO1709"/>
          <cell r="BP1709"/>
          <cell r="BQ1709"/>
          <cell r="BR1709"/>
          <cell r="BS1709" t="str">
            <v>SOFT SERVICES</v>
          </cell>
          <cell r="BT1709" t="str">
            <v>SOFT SERVICES</v>
          </cell>
          <cell r="BU1709" t="str">
            <v>CLEANER</v>
          </cell>
          <cell r="BV1709"/>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cell r="M1710"/>
          <cell r="N1710" t="str">
            <v>LEGTAIFIYA</v>
          </cell>
          <cell r="O1710" t="str">
            <v>CLEANER</v>
          </cell>
          <cell r="P1710" t="str">
            <v>OPERATIONS AND LABOUR</v>
          </cell>
          <cell r="Q1710">
            <v>44562</v>
          </cell>
          <cell r="R1710" t="str">
            <v>T1</v>
          </cell>
          <cell r="S1710" t="str">
            <v>MALE</v>
          </cell>
          <cell r="T1710">
            <v>44562</v>
          </cell>
          <cell r="U1710">
            <v>44742</v>
          </cell>
          <cell r="V1710"/>
          <cell r="W1710" t="str">
            <v>SINGLE</v>
          </cell>
          <cell r="X1710">
            <v>1000</v>
          </cell>
          <cell r="Y1710" t="str">
            <v>Company provided</v>
          </cell>
          <cell r="Z1710" t="str">
            <v>Company provided</v>
          </cell>
          <cell r="AA1710" t="str">
            <v>Company provided</v>
          </cell>
          <cell r="AB1710"/>
          <cell r="AC1710"/>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cell r="BD1710"/>
          <cell r="BE1710"/>
          <cell r="BF1710"/>
          <cell r="BG1710" t="str">
            <v>larun0278@gmail.com</v>
          </cell>
          <cell r="BH1710"/>
          <cell r="BI1710"/>
          <cell r="BJ1710"/>
          <cell r="BK1710"/>
          <cell r="BL1710"/>
          <cell r="BM1710"/>
          <cell r="BN1710"/>
          <cell r="BO1710"/>
          <cell r="BP1710"/>
          <cell r="BQ1710"/>
          <cell r="BR1710"/>
          <cell r="BS1710" t="str">
            <v>SOFT SERVICES</v>
          </cell>
          <cell r="BT1710" t="str">
            <v>SOFT SERVICES</v>
          </cell>
          <cell r="BU1710" t="str">
            <v>CLEANER</v>
          </cell>
          <cell r="BV1710"/>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cell r="M1711"/>
          <cell r="N1711" t="str">
            <v>LEGTAIFIYA</v>
          </cell>
          <cell r="O1711" t="str">
            <v>CLEANER</v>
          </cell>
          <cell r="P1711" t="str">
            <v>OPERATIONS AND LABOUR</v>
          </cell>
          <cell r="Q1711">
            <v>44562</v>
          </cell>
          <cell r="R1711" t="str">
            <v>T1</v>
          </cell>
          <cell r="S1711" t="str">
            <v>MALE</v>
          </cell>
          <cell r="T1711">
            <v>44562</v>
          </cell>
          <cell r="U1711">
            <v>44742</v>
          </cell>
          <cell r="V1711"/>
          <cell r="W1711" t="str">
            <v>SINGLE</v>
          </cell>
          <cell r="X1711">
            <v>1000</v>
          </cell>
          <cell r="Y1711" t="str">
            <v>Company provided</v>
          </cell>
          <cell r="Z1711" t="str">
            <v>Company provided</v>
          </cell>
          <cell r="AA1711" t="str">
            <v>Company provided</v>
          </cell>
          <cell r="AB1711"/>
          <cell r="AC1711"/>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cell r="BC1711"/>
          <cell r="BD1711"/>
          <cell r="BE1711"/>
          <cell r="BF1711"/>
          <cell r="BG1711"/>
          <cell r="BH1711"/>
          <cell r="BI1711"/>
          <cell r="BJ1711"/>
          <cell r="BK1711"/>
          <cell r="BL1711"/>
          <cell r="BM1711"/>
          <cell r="BN1711"/>
          <cell r="BO1711"/>
          <cell r="BP1711"/>
          <cell r="BQ1711"/>
          <cell r="BR1711"/>
          <cell r="BS1711" t="str">
            <v>SOFT SERVICES</v>
          </cell>
          <cell r="BT1711" t="str">
            <v>SOFT SERVICES</v>
          </cell>
          <cell r="BU1711" t="str">
            <v>CLEANER</v>
          </cell>
          <cell r="BV1711"/>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cell r="M1712"/>
          <cell r="N1712" t="str">
            <v>LEGTAIFIYA</v>
          </cell>
          <cell r="O1712" t="str">
            <v>CLEANER</v>
          </cell>
          <cell r="P1712" t="str">
            <v>OPERATIONS AND LABOUR</v>
          </cell>
          <cell r="Q1712">
            <v>44562</v>
          </cell>
          <cell r="R1712" t="str">
            <v>T1</v>
          </cell>
          <cell r="S1712" t="str">
            <v>MALE</v>
          </cell>
          <cell r="T1712">
            <v>44562</v>
          </cell>
          <cell r="U1712">
            <v>44742</v>
          </cell>
          <cell r="V1712"/>
          <cell r="W1712" t="str">
            <v>SINGLE</v>
          </cell>
          <cell r="X1712">
            <v>1000</v>
          </cell>
          <cell r="Y1712" t="str">
            <v>Company provided</v>
          </cell>
          <cell r="Z1712" t="str">
            <v>Company provided</v>
          </cell>
          <cell r="AA1712" t="str">
            <v>Company provided</v>
          </cell>
          <cell r="AB1712"/>
          <cell r="AC1712"/>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cell r="BC1712"/>
          <cell r="BD1712"/>
          <cell r="BE1712"/>
          <cell r="BF1712"/>
          <cell r="BG1712"/>
          <cell r="BH1712"/>
          <cell r="BI1712"/>
          <cell r="BJ1712"/>
          <cell r="BK1712"/>
          <cell r="BL1712"/>
          <cell r="BM1712"/>
          <cell r="BN1712"/>
          <cell r="BO1712"/>
          <cell r="BP1712"/>
          <cell r="BQ1712"/>
          <cell r="BR1712"/>
          <cell r="BS1712" t="str">
            <v>SOFT SERVICES</v>
          </cell>
          <cell r="BT1712" t="str">
            <v>SOFT SERVICES</v>
          </cell>
          <cell r="BU1712" t="str">
            <v>CLEANER</v>
          </cell>
          <cell r="BV1712"/>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cell r="M1713"/>
          <cell r="N1713" t="str">
            <v>LEGTAIFIYA</v>
          </cell>
          <cell r="O1713" t="str">
            <v>CLEANER</v>
          </cell>
          <cell r="P1713" t="str">
            <v>OPERATIONS AND LABOUR</v>
          </cell>
          <cell r="Q1713">
            <v>44562</v>
          </cell>
          <cell r="R1713" t="str">
            <v>T1</v>
          </cell>
          <cell r="S1713" t="str">
            <v>MALE</v>
          </cell>
          <cell r="T1713">
            <v>44562</v>
          </cell>
          <cell r="U1713">
            <v>44742</v>
          </cell>
          <cell r="V1713"/>
          <cell r="W1713" t="str">
            <v>SINGLE</v>
          </cell>
          <cell r="X1713">
            <v>1000</v>
          </cell>
          <cell r="Y1713" t="str">
            <v>Company provided</v>
          </cell>
          <cell r="Z1713" t="str">
            <v>Company provided</v>
          </cell>
          <cell r="AA1713" t="str">
            <v>Company provided</v>
          </cell>
          <cell r="AB1713"/>
          <cell r="AC1713"/>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cell r="BC1713"/>
          <cell r="BD1713"/>
          <cell r="BE1713"/>
          <cell r="BF1713"/>
          <cell r="BG1713"/>
          <cell r="BH1713"/>
          <cell r="BI1713"/>
          <cell r="BJ1713"/>
          <cell r="BK1713"/>
          <cell r="BL1713"/>
          <cell r="BM1713"/>
          <cell r="BN1713"/>
          <cell r="BO1713"/>
          <cell r="BP1713"/>
          <cell r="BQ1713"/>
          <cell r="BR1713"/>
          <cell r="BS1713" t="str">
            <v>SOFT SERVICES</v>
          </cell>
          <cell r="BT1713" t="str">
            <v>SOFT SERVICES</v>
          </cell>
          <cell r="BU1713" t="str">
            <v>CLEANER</v>
          </cell>
          <cell r="BV1713"/>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cell r="M1714"/>
          <cell r="N1714" t="str">
            <v>TRAM/LRT DEPOT</v>
          </cell>
          <cell r="O1714" t="str">
            <v>CLEANER</v>
          </cell>
          <cell r="P1714" t="str">
            <v>OPERATIONS AND LABOUR</v>
          </cell>
          <cell r="Q1714">
            <v>44562</v>
          </cell>
          <cell r="R1714" t="str">
            <v>T1</v>
          </cell>
          <cell r="S1714" t="str">
            <v>MALE</v>
          </cell>
          <cell r="T1714">
            <v>44562</v>
          </cell>
          <cell r="U1714">
            <v>44742</v>
          </cell>
          <cell r="V1714"/>
          <cell r="W1714" t="str">
            <v>SINGLE</v>
          </cell>
          <cell r="X1714">
            <v>1000</v>
          </cell>
          <cell r="Y1714" t="str">
            <v>Company provided</v>
          </cell>
          <cell r="Z1714" t="str">
            <v>Company provided</v>
          </cell>
          <cell r="AA1714" t="str">
            <v>Company provided</v>
          </cell>
          <cell r="AB1714"/>
          <cell r="AC1714"/>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cell r="BC1714"/>
          <cell r="BD1714"/>
          <cell r="BE1714"/>
          <cell r="BF1714"/>
          <cell r="BG1714"/>
          <cell r="BH1714"/>
          <cell r="BI1714"/>
          <cell r="BJ1714"/>
          <cell r="BK1714"/>
          <cell r="BL1714"/>
          <cell r="BM1714"/>
          <cell r="BN1714"/>
          <cell r="BO1714"/>
          <cell r="BP1714"/>
          <cell r="BQ1714"/>
          <cell r="BR1714"/>
          <cell r="BS1714" t="str">
            <v>SOFT SERVICES</v>
          </cell>
          <cell r="BT1714" t="str">
            <v>SOFT SERVICES</v>
          </cell>
          <cell r="BU1714" t="str">
            <v>CLEANER</v>
          </cell>
          <cell r="BV1714"/>
        </row>
        <row r="1715">
          <cell r="D1715" t="str">
            <v>001713</v>
          </cell>
          <cell r="E1715" t="str">
            <v>INACTIVE</v>
          </cell>
          <cell r="F1715" t="str">
            <v>PURAN BASTOLA</v>
          </cell>
          <cell r="G1715" t="str">
            <v>CLEANER - STATION</v>
          </cell>
          <cell r="H1715" t="str">
            <v>SOFT SERVICES</v>
          </cell>
          <cell r="I1715"/>
          <cell r="J1715"/>
          <cell r="K1715"/>
          <cell r="L1715"/>
          <cell r="M1715"/>
          <cell r="N1715"/>
          <cell r="O1715" t="str">
            <v>CLEANER</v>
          </cell>
          <cell r="P1715" t="str">
            <v>OPERATIONS AND LABOUR</v>
          </cell>
          <cell r="Q1715">
            <v>44562</v>
          </cell>
          <cell r="R1715" t="str">
            <v>T1</v>
          </cell>
          <cell r="S1715" t="str">
            <v>MALE</v>
          </cell>
          <cell r="T1715">
            <v>44562</v>
          </cell>
          <cell r="U1715">
            <v>44742</v>
          </cell>
          <cell r="V1715"/>
          <cell r="W1715" t="str">
            <v>SINGLE</v>
          </cell>
          <cell r="X1715">
            <v>1000</v>
          </cell>
          <cell r="Y1715" t="str">
            <v>Company provided</v>
          </cell>
          <cell r="Z1715" t="str">
            <v>Company provided</v>
          </cell>
          <cell r="AA1715" t="str">
            <v>Company provided</v>
          </cell>
          <cell r="AB1715"/>
          <cell r="AC1715"/>
          <cell r="AD1715">
            <v>1000</v>
          </cell>
          <cell r="AE1715" t="str">
            <v>YES</v>
          </cell>
          <cell r="AF1715" t="str">
            <v>TRAM</v>
          </cell>
          <cell r="AG1715" t="str">
            <v>NEPAL</v>
          </cell>
          <cell r="AH1715"/>
          <cell r="AI1715">
            <v>123</v>
          </cell>
          <cell r="AJ1715" t="str">
            <v>INACTIVE</v>
          </cell>
          <cell r="AK1715">
            <v>29552445386</v>
          </cell>
          <cell r="AL1715">
            <v>44927</v>
          </cell>
          <cell r="AM1715">
            <v>8209740</v>
          </cell>
          <cell r="AN1715">
            <v>41983</v>
          </cell>
          <cell r="AO1715">
            <v>45635</v>
          </cell>
          <cell r="AP1715" t="str">
            <v>NO HEALTH CARD</v>
          </cell>
          <cell r="AQ1715"/>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cell r="BD1715"/>
          <cell r="BE1715"/>
          <cell r="BF1715"/>
          <cell r="BG1715" t="str">
            <v>bastolapuran474@gmail.com</v>
          </cell>
          <cell r="BH1715"/>
          <cell r="BI1715"/>
          <cell r="BJ1715"/>
          <cell r="BK1715"/>
          <cell r="BL1715">
            <v>44917</v>
          </cell>
          <cell r="BM1715" t="str">
            <v>RESIGNATION</v>
          </cell>
          <cell r="BN1715" t="str">
            <v>SPONSORSHIP TRANSFER</v>
          </cell>
          <cell r="BO1715" t="str">
            <v>RESI LETTER - HR</v>
          </cell>
          <cell r="BP1715"/>
          <cell r="BQ1715"/>
          <cell r="BR1715"/>
          <cell r="BS1715" t="str">
            <v>SOFT SERVICES</v>
          </cell>
          <cell r="BT1715" t="e">
            <v>#N/A</v>
          </cell>
          <cell r="BU1715" t="str">
            <v>CLEANER</v>
          </cell>
          <cell r="BV1715"/>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cell r="M1716"/>
          <cell r="N1716" t="str">
            <v>MUSHEIREB</v>
          </cell>
          <cell r="O1716" t="str">
            <v>CLEANER</v>
          </cell>
          <cell r="P1716" t="str">
            <v>OPERATIONS AND LABOUR</v>
          </cell>
          <cell r="Q1716">
            <v>44562</v>
          </cell>
          <cell r="R1716" t="str">
            <v>T1</v>
          </cell>
          <cell r="S1716" t="str">
            <v>MALE</v>
          </cell>
          <cell r="T1716">
            <v>44562</v>
          </cell>
          <cell r="U1716">
            <v>44742</v>
          </cell>
          <cell r="V1716"/>
          <cell r="W1716" t="str">
            <v>SINGLE</v>
          </cell>
          <cell r="X1716">
            <v>1000</v>
          </cell>
          <cell r="Y1716" t="str">
            <v>Company provided</v>
          </cell>
          <cell r="Z1716" t="str">
            <v>Company provided</v>
          </cell>
          <cell r="AA1716" t="str">
            <v>Company provided</v>
          </cell>
          <cell r="AB1716"/>
          <cell r="AC1716"/>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cell r="BD1716"/>
          <cell r="BE1716"/>
          <cell r="BF1716"/>
          <cell r="BG1716" t="str">
            <v xml:space="preserve">mk4412364@gmail.com </v>
          </cell>
          <cell r="BH1716"/>
          <cell r="BI1716"/>
          <cell r="BJ1716"/>
          <cell r="BK1716"/>
          <cell r="BL1716"/>
          <cell r="BM1716"/>
          <cell r="BN1716"/>
          <cell r="BO1716"/>
          <cell r="BP1716"/>
          <cell r="BQ1716"/>
          <cell r="BR1716"/>
          <cell r="BS1716" t="str">
            <v>SOFT SERVICES</v>
          </cell>
          <cell r="BT1716" t="str">
            <v>SOFT SERVICES</v>
          </cell>
          <cell r="BU1716" t="str">
            <v>CLEANER</v>
          </cell>
          <cell r="BV1716"/>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cell r="M1717"/>
          <cell r="N1717" t="str">
            <v>LEGTAIFIYA</v>
          </cell>
          <cell r="O1717" t="str">
            <v>CLEANER</v>
          </cell>
          <cell r="P1717" t="str">
            <v>OPERATIONS AND LABOUR</v>
          </cell>
          <cell r="Q1717">
            <v>44562</v>
          </cell>
          <cell r="R1717" t="str">
            <v>T1</v>
          </cell>
          <cell r="S1717" t="str">
            <v>MALE</v>
          </cell>
          <cell r="T1717">
            <v>44562</v>
          </cell>
          <cell r="U1717">
            <v>44742</v>
          </cell>
          <cell r="V1717"/>
          <cell r="W1717" t="str">
            <v>SINGLE</v>
          </cell>
          <cell r="X1717">
            <v>1000</v>
          </cell>
          <cell r="Y1717" t="str">
            <v>Company provided</v>
          </cell>
          <cell r="Z1717" t="str">
            <v>Company provided</v>
          </cell>
          <cell r="AA1717" t="str">
            <v>Company provided</v>
          </cell>
          <cell r="AB1717"/>
          <cell r="AC1717"/>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cell r="BC1717"/>
          <cell r="BD1717"/>
          <cell r="BE1717"/>
          <cell r="BF1717"/>
          <cell r="BG1717"/>
          <cell r="BH1717"/>
          <cell r="BI1717"/>
          <cell r="BJ1717"/>
          <cell r="BK1717"/>
          <cell r="BL1717"/>
          <cell r="BM1717"/>
          <cell r="BN1717"/>
          <cell r="BO1717"/>
          <cell r="BP1717"/>
          <cell r="BQ1717"/>
          <cell r="BR1717"/>
          <cell r="BS1717" t="str">
            <v>SOFT SERVICES</v>
          </cell>
          <cell r="BT1717" t="str">
            <v>SOFT SERVICES</v>
          </cell>
          <cell r="BU1717" t="str">
            <v>CLEANER</v>
          </cell>
          <cell r="BV1717"/>
        </row>
        <row r="1718">
          <cell r="D1718" t="str">
            <v>001716</v>
          </cell>
          <cell r="E1718" t="str">
            <v>INACTIVE</v>
          </cell>
          <cell r="F1718" t="str">
            <v>RADWAN HAMDI</v>
          </cell>
          <cell r="G1718" t="str">
            <v>ELECTRICAL SUPERVISOR</v>
          </cell>
          <cell r="H1718" t="str">
            <v>MEP</v>
          </cell>
          <cell r="I1718"/>
          <cell r="J1718"/>
          <cell r="K1718"/>
          <cell r="L1718"/>
          <cell r="M1718"/>
          <cell r="N1718"/>
          <cell r="O1718" t="str">
            <v>MEP SUPERVISOR</v>
          </cell>
          <cell r="P1718" t="str">
            <v>OPERATIONS AND LABOUR</v>
          </cell>
          <cell r="Q1718">
            <v>44563</v>
          </cell>
          <cell r="R1718" t="str">
            <v>T4A</v>
          </cell>
          <cell r="S1718" t="str">
            <v>MALE</v>
          </cell>
          <cell r="T1718">
            <v>44563</v>
          </cell>
          <cell r="U1718">
            <v>44743</v>
          </cell>
          <cell r="V1718"/>
          <cell r="W1718" t="str">
            <v>SINGLE</v>
          </cell>
          <cell r="X1718">
            <v>3000</v>
          </cell>
          <cell r="Y1718">
            <v>1000</v>
          </cell>
          <cell r="Z1718">
            <v>500</v>
          </cell>
          <cell r="AA1718"/>
          <cell r="AB1718"/>
          <cell r="AC1718">
            <v>1000</v>
          </cell>
          <cell r="AD1718">
            <v>5500</v>
          </cell>
          <cell r="AE1718" t="str">
            <v>YES</v>
          </cell>
          <cell r="AF1718" t="str">
            <v>TRAM</v>
          </cell>
          <cell r="AG1718" t="str">
            <v>TUNISIA</v>
          </cell>
          <cell r="AH1718"/>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cell r="BC1718"/>
          <cell r="BD1718"/>
          <cell r="BE1718"/>
          <cell r="BF1718"/>
          <cell r="BG1718"/>
          <cell r="BH1718"/>
          <cell r="BI1718"/>
          <cell r="BJ1718"/>
          <cell r="BK1718"/>
          <cell r="BL1718">
            <v>44886</v>
          </cell>
          <cell r="BM1718" t="str">
            <v>TERMINATION</v>
          </cell>
          <cell r="BN1718" t="str">
            <v>SPONSORSHIP TRANSFER</v>
          </cell>
          <cell r="BO1718" t="str">
            <v>TERMINATION LETTER - HR</v>
          </cell>
          <cell r="BP1718"/>
          <cell r="BQ1718"/>
          <cell r="BR1718"/>
          <cell r="BS1718" t="str">
            <v>HARD SERVICES- ELECTRICAL</v>
          </cell>
          <cell r="BT1718" t="e">
            <v>#N/A</v>
          </cell>
          <cell r="BU1718" t="str">
            <v>MEP SUPERVISOR</v>
          </cell>
          <cell r="BV1718"/>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cell r="M1719"/>
          <cell r="N1719" t="str">
            <v>WAREHOUSE</v>
          </cell>
          <cell r="O1719" t="str">
            <v>SUPPORT FUNCTION ASSISTANT</v>
          </cell>
          <cell r="P1719" t="str">
            <v>OPERATIONS AND LABOUR</v>
          </cell>
          <cell r="Q1719">
            <v>44565</v>
          </cell>
          <cell r="R1719" t="str">
            <v>S1</v>
          </cell>
          <cell r="S1719" t="str">
            <v>MALE</v>
          </cell>
          <cell r="T1719">
            <v>44565</v>
          </cell>
          <cell r="U1719">
            <v>44745</v>
          </cell>
          <cell r="V1719"/>
          <cell r="W1719" t="str">
            <v>SINGLE</v>
          </cell>
          <cell r="X1719">
            <v>1200</v>
          </cell>
          <cell r="Y1719" t="str">
            <v>Company provided</v>
          </cell>
          <cell r="Z1719" t="str">
            <v>Company provided</v>
          </cell>
          <cell r="AA1719" t="str">
            <v>Company provided</v>
          </cell>
          <cell r="AB1719"/>
          <cell r="AC1719"/>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cell r="BC1719"/>
          <cell r="BD1719"/>
          <cell r="BE1719"/>
          <cell r="BF1719"/>
          <cell r="BG1719"/>
          <cell r="BH1719"/>
          <cell r="BI1719"/>
          <cell r="BJ1719"/>
          <cell r="BK1719"/>
          <cell r="BL1719"/>
          <cell r="BM1719"/>
          <cell r="BN1719"/>
          <cell r="BO1719"/>
          <cell r="BP1719"/>
          <cell r="BQ1719"/>
          <cell r="BR1719"/>
          <cell r="BS1719" t="str">
            <v>HEAD OFFICE</v>
          </cell>
          <cell r="BT1719" t="str">
            <v>HEAD OFFICE</v>
          </cell>
          <cell r="BU1719" t="str">
            <v>SUPPORT FUNCTION ASSISTANT</v>
          </cell>
          <cell r="BV1719"/>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cell r="M1720"/>
          <cell r="N1720" t="str">
            <v>DEPOT AL WAKRA</v>
          </cell>
          <cell r="O1720" t="str">
            <v>CLEANER</v>
          </cell>
          <cell r="P1720" t="str">
            <v>OPERATIONS AND LABOUR</v>
          </cell>
          <cell r="Q1720">
            <v>44565</v>
          </cell>
          <cell r="R1720" t="str">
            <v>T1</v>
          </cell>
          <cell r="S1720" t="str">
            <v>MALE</v>
          </cell>
          <cell r="T1720">
            <v>44565</v>
          </cell>
          <cell r="U1720">
            <v>44745</v>
          </cell>
          <cell r="V1720"/>
          <cell r="W1720" t="str">
            <v>SINGLE</v>
          </cell>
          <cell r="X1720">
            <v>1000</v>
          </cell>
          <cell r="Y1720" t="str">
            <v>Company provided</v>
          </cell>
          <cell r="Z1720" t="str">
            <v>Company provided</v>
          </cell>
          <cell r="AA1720" t="str">
            <v>Company provided</v>
          </cell>
          <cell r="AB1720"/>
          <cell r="AC1720"/>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cell r="BC1720"/>
          <cell r="BD1720"/>
          <cell r="BE1720"/>
          <cell r="BF1720"/>
          <cell r="BG1720"/>
          <cell r="BH1720"/>
          <cell r="BI1720"/>
          <cell r="BJ1720"/>
          <cell r="BK1720"/>
          <cell r="BL1720"/>
          <cell r="BM1720"/>
          <cell r="BN1720"/>
          <cell r="BO1720"/>
          <cell r="BP1720"/>
          <cell r="BQ1720"/>
          <cell r="BR1720"/>
          <cell r="BS1720" t="str">
            <v>SOFT SERVICES</v>
          </cell>
          <cell r="BT1720" t="str">
            <v>SOFT SERVICES</v>
          </cell>
          <cell r="BU1720" t="str">
            <v>CLEANER</v>
          </cell>
          <cell r="BV1720"/>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cell r="M1721"/>
          <cell r="N1721" t="str">
            <v>AL MANSOURA</v>
          </cell>
          <cell r="O1721" t="str">
            <v>CLEANER</v>
          </cell>
          <cell r="P1721" t="str">
            <v>OPERATIONS AND LABOUR</v>
          </cell>
          <cell r="Q1721">
            <v>44565</v>
          </cell>
          <cell r="R1721" t="str">
            <v>T1</v>
          </cell>
          <cell r="S1721" t="str">
            <v>MALE</v>
          </cell>
          <cell r="T1721">
            <v>44565</v>
          </cell>
          <cell r="U1721">
            <v>44745</v>
          </cell>
          <cell r="V1721"/>
          <cell r="W1721" t="str">
            <v>SINGLE</v>
          </cell>
          <cell r="X1721">
            <v>1000</v>
          </cell>
          <cell r="Y1721" t="str">
            <v>Company provided</v>
          </cell>
          <cell r="Z1721" t="str">
            <v>Company provided</v>
          </cell>
          <cell r="AA1721" t="str">
            <v>Company provided</v>
          </cell>
          <cell r="AB1721"/>
          <cell r="AC1721"/>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cell r="BD1721"/>
          <cell r="BE1721"/>
          <cell r="BF1721"/>
          <cell r="BG1721" t="str">
            <v>kamal2013karki@gmail.com</v>
          </cell>
          <cell r="BH1721"/>
          <cell r="BI1721"/>
          <cell r="BJ1721"/>
          <cell r="BK1721"/>
          <cell r="BL1721"/>
          <cell r="BM1721"/>
          <cell r="BN1721"/>
          <cell r="BO1721"/>
          <cell r="BP1721"/>
          <cell r="BQ1721"/>
          <cell r="BR1721"/>
          <cell r="BS1721" t="str">
            <v>SOFT SERVICES</v>
          </cell>
          <cell r="BT1721" t="str">
            <v>SOFT SERVICES</v>
          </cell>
          <cell r="BU1721" t="str">
            <v>CLEANER</v>
          </cell>
          <cell r="BV1721"/>
        </row>
        <row r="1722">
          <cell r="D1722" t="str">
            <v>001720</v>
          </cell>
          <cell r="E1722" t="str">
            <v>INACTIVE</v>
          </cell>
          <cell r="F1722" t="str">
            <v>SURESH B K</v>
          </cell>
          <cell r="G1722" t="str">
            <v>CLEANER - STATION</v>
          </cell>
          <cell r="H1722" t="str">
            <v>SOFT SERVICES</v>
          </cell>
          <cell r="I1722"/>
          <cell r="J1722"/>
          <cell r="K1722"/>
          <cell r="L1722"/>
          <cell r="M1722"/>
          <cell r="N1722"/>
          <cell r="O1722" t="str">
            <v>CLEANER</v>
          </cell>
          <cell r="P1722" t="str">
            <v>OPERATIONS AND LABOUR</v>
          </cell>
          <cell r="Q1722">
            <v>44565</v>
          </cell>
          <cell r="R1722" t="str">
            <v>T1</v>
          </cell>
          <cell r="S1722" t="str">
            <v>MALE</v>
          </cell>
          <cell r="T1722">
            <v>44565</v>
          </cell>
          <cell r="U1722">
            <v>44745</v>
          </cell>
          <cell r="V1722"/>
          <cell r="W1722" t="str">
            <v>SINGLE</v>
          </cell>
          <cell r="X1722">
            <v>1000</v>
          </cell>
          <cell r="Y1722" t="str">
            <v>Company provided</v>
          </cell>
          <cell r="Z1722" t="str">
            <v>Company provided</v>
          </cell>
          <cell r="AA1722" t="str">
            <v>Company provided</v>
          </cell>
          <cell r="AB1722"/>
          <cell r="AC1722"/>
          <cell r="AD1722">
            <v>1000</v>
          </cell>
          <cell r="AE1722" t="str">
            <v>YES</v>
          </cell>
          <cell r="AF1722" t="str">
            <v>TRAM</v>
          </cell>
          <cell r="AG1722" t="str">
            <v>NEPAL</v>
          </cell>
          <cell r="AH1722"/>
          <cell r="AI1722">
            <v>123</v>
          </cell>
          <cell r="AJ1722" t="str">
            <v>INACTIVE</v>
          </cell>
          <cell r="AK1722">
            <v>30052408340</v>
          </cell>
          <cell r="AL1722">
            <v>44930</v>
          </cell>
          <cell r="AM1722">
            <v>11880489</v>
          </cell>
          <cell r="AN1722">
            <v>43885</v>
          </cell>
          <cell r="AO1722">
            <v>47537</v>
          </cell>
          <cell r="AP1722" t="str">
            <v>NO HEALTH CARD</v>
          </cell>
          <cell r="AQ1722"/>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cell r="BC1722"/>
          <cell r="BD1722"/>
          <cell r="BE1722"/>
          <cell r="BF1722"/>
          <cell r="BG1722"/>
          <cell r="BH1722"/>
          <cell r="BI1722"/>
          <cell r="BJ1722"/>
          <cell r="BK1722"/>
          <cell r="BL1722">
            <v>44821</v>
          </cell>
          <cell r="BM1722" t="str">
            <v>RESIGNATION</v>
          </cell>
          <cell r="BN1722" t="str">
            <v>SPONSORSHIP TRANSFER</v>
          </cell>
          <cell r="BO1722" t="str">
            <v>CLEARED</v>
          </cell>
          <cell r="BP1722"/>
          <cell r="BQ1722"/>
          <cell r="BR1722"/>
          <cell r="BS1722" t="str">
            <v>SOFT SERVICES</v>
          </cell>
          <cell r="BT1722" t="e">
            <v>#N/A</v>
          </cell>
          <cell r="BU1722" t="str">
            <v>CLEANER</v>
          </cell>
          <cell r="BV1722"/>
        </row>
        <row r="1723">
          <cell r="D1723" t="str">
            <v>001721</v>
          </cell>
          <cell r="E1723" t="str">
            <v>INACTIVE</v>
          </cell>
          <cell r="F1723" t="str">
            <v>ANGKUSH KUMAR THAKUR</v>
          </cell>
          <cell r="G1723" t="str">
            <v>CLEANER - TRAINS</v>
          </cell>
          <cell r="H1723" t="str">
            <v>SOFT SERVICES</v>
          </cell>
          <cell r="I1723"/>
          <cell r="J1723"/>
          <cell r="K1723"/>
          <cell r="L1723"/>
          <cell r="M1723"/>
          <cell r="N1723"/>
          <cell r="O1723" t="str">
            <v>CLEANER</v>
          </cell>
          <cell r="P1723" t="str">
            <v>OPERATIONS AND LABOUR</v>
          </cell>
          <cell r="Q1723">
            <v>44565</v>
          </cell>
          <cell r="R1723" t="str">
            <v>T1</v>
          </cell>
          <cell r="S1723" t="str">
            <v>MALE</v>
          </cell>
          <cell r="T1723">
            <v>44565</v>
          </cell>
          <cell r="U1723">
            <v>44745</v>
          </cell>
          <cell r="V1723"/>
          <cell r="W1723" t="str">
            <v>SINGLE</v>
          </cell>
          <cell r="X1723">
            <v>1000</v>
          </cell>
          <cell r="Y1723" t="str">
            <v>Company provided</v>
          </cell>
          <cell r="Z1723" t="str">
            <v>Company provided</v>
          </cell>
          <cell r="AA1723" t="str">
            <v>Company provided</v>
          </cell>
          <cell r="AB1723"/>
          <cell r="AC1723"/>
          <cell r="AD1723">
            <v>1000</v>
          </cell>
          <cell r="AE1723" t="str">
            <v>YES</v>
          </cell>
          <cell r="AF1723" t="str">
            <v>TRAM</v>
          </cell>
          <cell r="AG1723" t="str">
            <v>NEPAL</v>
          </cell>
          <cell r="AH1723"/>
          <cell r="AI1723">
            <v>123</v>
          </cell>
          <cell r="AJ1723" t="str">
            <v>INACTIVE</v>
          </cell>
          <cell r="AK1723">
            <v>29452444538</v>
          </cell>
          <cell r="AL1723">
            <v>44930</v>
          </cell>
          <cell r="AM1723">
            <v>11955907</v>
          </cell>
          <cell r="AN1723">
            <v>44110</v>
          </cell>
          <cell r="AO1723">
            <v>47761</v>
          </cell>
          <cell r="AP1723" t="str">
            <v>NO HEALTH CARD</v>
          </cell>
          <cell r="AQ1723"/>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cell r="BC1723"/>
          <cell r="BD1723"/>
          <cell r="BE1723"/>
          <cell r="BF1723"/>
          <cell r="BG1723"/>
          <cell r="BH1723"/>
          <cell r="BI1723"/>
          <cell r="BJ1723"/>
          <cell r="BK1723"/>
          <cell r="BL1723">
            <v>44904</v>
          </cell>
          <cell r="BM1723" t="str">
            <v>RESIGNATION</v>
          </cell>
          <cell r="BN1723" t="str">
            <v>SPONSORSHIP TRANSFER</v>
          </cell>
          <cell r="BO1723" t="str">
            <v>CLEARED</v>
          </cell>
          <cell r="BP1723"/>
          <cell r="BQ1723"/>
          <cell r="BR1723"/>
          <cell r="BS1723" t="str">
            <v>SOFT SERVICES</v>
          </cell>
          <cell r="BT1723" t="e">
            <v>#N/A</v>
          </cell>
          <cell r="BU1723" t="str">
            <v>CLEANER</v>
          </cell>
          <cell r="BV1723"/>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cell r="M1724"/>
          <cell r="N1724" t="str">
            <v>RBA STABLING YARD</v>
          </cell>
          <cell r="O1724" t="str">
            <v>CLEANER</v>
          </cell>
          <cell r="P1724" t="str">
            <v>OPERATIONS AND LABOUR</v>
          </cell>
          <cell r="Q1724">
            <v>44565</v>
          </cell>
          <cell r="R1724" t="str">
            <v>T1</v>
          </cell>
          <cell r="S1724" t="str">
            <v>MALE</v>
          </cell>
          <cell r="T1724">
            <v>44565</v>
          </cell>
          <cell r="U1724">
            <v>44745</v>
          </cell>
          <cell r="V1724"/>
          <cell r="W1724" t="str">
            <v>SINGLE</v>
          </cell>
          <cell r="X1724">
            <v>1000</v>
          </cell>
          <cell r="Y1724" t="str">
            <v>Company provided</v>
          </cell>
          <cell r="Z1724" t="str">
            <v>Company provided</v>
          </cell>
          <cell r="AA1724" t="str">
            <v>Company provided</v>
          </cell>
          <cell r="AB1724"/>
          <cell r="AC1724"/>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cell r="BD1724"/>
          <cell r="BE1724"/>
          <cell r="BF1724"/>
          <cell r="BG1724" t="str">
            <v>rajbancpramod200@gmail.com</v>
          </cell>
          <cell r="BH1724"/>
          <cell r="BI1724"/>
          <cell r="BJ1724"/>
          <cell r="BK1724"/>
          <cell r="BL1724"/>
          <cell r="BM1724"/>
          <cell r="BN1724"/>
          <cell r="BO1724"/>
          <cell r="BP1724"/>
          <cell r="BQ1724"/>
          <cell r="BR1724"/>
          <cell r="BS1724" t="str">
            <v>SOFT SERVICES</v>
          </cell>
          <cell r="BT1724" t="str">
            <v>SOFT SERVICES</v>
          </cell>
          <cell r="BU1724" t="str">
            <v>CLEANER</v>
          </cell>
          <cell r="BV1724"/>
        </row>
        <row r="1725">
          <cell r="D1725" t="str">
            <v>001723</v>
          </cell>
          <cell r="E1725" t="str">
            <v>INACTIVE</v>
          </cell>
          <cell r="F1725" t="str">
            <v>RIJWAN ANSARI</v>
          </cell>
          <cell r="G1725" t="str">
            <v>CLEANER - TRAINS</v>
          </cell>
          <cell r="H1725" t="str">
            <v>SOFT SERVICES</v>
          </cell>
          <cell r="I1725"/>
          <cell r="J1725"/>
          <cell r="K1725"/>
          <cell r="L1725"/>
          <cell r="M1725"/>
          <cell r="N1725"/>
          <cell r="O1725" t="str">
            <v>CLEANER</v>
          </cell>
          <cell r="P1725" t="str">
            <v>OPERATIONS AND LABOUR</v>
          </cell>
          <cell r="Q1725">
            <v>44565</v>
          </cell>
          <cell r="R1725" t="str">
            <v>T1</v>
          </cell>
          <cell r="S1725" t="str">
            <v>MALE</v>
          </cell>
          <cell r="T1725">
            <v>44565</v>
          </cell>
          <cell r="U1725">
            <v>44745</v>
          </cell>
          <cell r="V1725"/>
          <cell r="W1725" t="str">
            <v>SINGLE</v>
          </cell>
          <cell r="X1725">
            <v>1000</v>
          </cell>
          <cell r="Y1725" t="str">
            <v>Company provided</v>
          </cell>
          <cell r="Z1725" t="str">
            <v>Company provided</v>
          </cell>
          <cell r="AA1725" t="str">
            <v>Company provided</v>
          </cell>
          <cell r="AB1725"/>
          <cell r="AC1725"/>
          <cell r="AD1725">
            <v>1000</v>
          </cell>
          <cell r="AE1725" t="str">
            <v>YES</v>
          </cell>
          <cell r="AF1725" t="str">
            <v>TRAM</v>
          </cell>
          <cell r="AG1725" t="str">
            <v>NEPAL</v>
          </cell>
          <cell r="AH1725"/>
          <cell r="AI1725">
            <v>123</v>
          </cell>
          <cell r="AJ1725" t="str">
            <v>INACTIVE</v>
          </cell>
          <cell r="AK1725">
            <v>29952413263</v>
          </cell>
          <cell r="AL1725">
            <v>44930</v>
          </cell>
          <cell r="AM1725">
            <v>11976230</v>
          </cell>
          <cell r="AN1725">
            <v>44141</v>
          </cell>
          <cell r="AO1725">
            <v>47792</v>
          </cell>
          <cell r="AP1725" t="str">
            <v>APPLIED ON 05-07-2022</v>
          </cell>
          <cell r="AQ1725"/>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cell r="BC1725"/>
          <cell r="BD1725"/>
          <cell r="BE1725"/>
          <cell r="BF1725"/>
          <cell r="BG1725"/>
          <cell r="BH1725"/>
          <cell r="BI1725"/>
          <cell r="BJ1725"/>
          <cell r="BK1725"/>
          <cell r="BL1725">
            <v>44852</v>
          </cell>
          <cell r="BM1725" t="str">
            <v>RESIGNATION</v>
          </cell>
          <cell r="BN1725" t="str">
            <v>SPONSORSHIP TRANSFER</v>
          </cell>
          <cell r="BO1725" t="str">
            <v>CLEARED</v>
          </cell>
          <cell r="BP1725"/>
          <cell r="BQ1725"/>
          <cell r="BR1725"/>
          <cell r="BS1725" t="str">
            <v>SOFT SERVICES</v>
          </cell>
          <cell r="BT1725" t="e">
            <v>#N/A</v>
          </cell>
          <cell r="BU1725" t="str">
            <v>CLEANER</v>
          </cell>
          <cell r="BV1725"/>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cell r="M1726"/>
          <cell r="N1726" t="str">
            <v>DEPOT AL WAKRA</v>
          </cell>
          <cell r="O1726" t="str">
            <v>CLEANER</v>
          </cell>
          <cell r="P1726" t="str">
            <v>OPERATIONS AND LABOUR</v>
          </cell>
          <cell r="Q1726">
            <v>44565</v>
          </cell>
          <cell r="R1726" t="str">
            <v>T1</v>
          </cell>
          <cell r="S1726" t="str">
            <v>MALE</v>
          </cell>
          <cell r="T1726">
            <v>44565</v>
          </cell>
          <cell r="U1726">
            <v>44745</v>
          </cell>
          <cell r="V1726"/>
          <cell r="W1726" t="str">
            <v>SINGLE</v>
          </cell>
          <cell r="X1726">
            <v>1000</v>
          </cell>
          <cell r="Y1726" t="str">
            <v>Company provided</v>
          </cell>
          <cell r="Z1726" t="str">
            <v>Company provided</v>
          </cell>
          <cell r="AA1726" t="str">
            <v>Company provided</v>
          </cell>
          <cell r="AB1726"/>
          <cell r="AC1726"/>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cell r="BD1726"/>
          <cell r="BE1726"/>
          <cell r="BF1726"/>
          <cell r="BG1726" t="str">
            <v>thaapasantosh1994@gmail.com</v>
          </cell>
          <cell r="BH1726"/>
          <cell r="BI1726"/>
          <cell r="BJ1726"/>
          <cell r="BK1726"/>
          <cell r="BL1726"/>
          <cell r="BM1726"/>
          <cell r="BN1726"/>
          <cell r="BO1726"/>
          <cell r="BP1726"/>
          <cell r="BQ1726"/>
          <cell r="BR1726"/>
          <cell r="BS1726" t="str">
            <v>SOFT SERVICES</v>
          </cell>
          <cell r="BT1726" t="str">
            <v>SOFT SERVICES</v>
          </cell>
          <cell r="BU1726" t="str">
            <v>CLEANER</v>
          </cell>
          <cell r="BV1726"/>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cell r="M1727"/>
          <cell r="N1727" t="str">
            <v>QATAR NATIONAL LIBRARY</v>
          </cell>
          <cell r="O1727" t="str">
            <v>CLEANER</v>
          </cell>
          <cell r="P1727" t="str">
            <v>OPERATIONS AND LABOUR</v>
          </cell>
          <cell r="Q1727">
            <v>44565</v>
          </cell>
          <cell r="R1727" t="str">
            <v>T1</v>
          </cell>
          <cell r="S1727" t="str">
            <v>MALE</v>
          </cell>
          <cell r="T1727">
            <v>44565</v>
          </cell>
          <cell r="U1727">
            <v>44745</v>
          </cell>
          <cell r="V1727"/>
          <cell r="W1727" t="str">
            <v>SINGLE</v>
          </cell>
          <cell r="X1727">
            <v>1000</v>
          </cell>
          <cell r="Y1727" t="str">
            <v>Company provided</v>
          </cell>
          <cell r="Z1727" t="str">
            <v>Company provided</v>
          </cell>
          <cell r="AA1727" t="str">
            <v>Company provided</v>
          </cell>
          <cell r="AB1727"/>
          <cell r="AC1727"/>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cell r="BD1727"/>
          <cell r="BE1727"/>
          <cell r="BF1727"/>
          <cell r="BG1727" t="str">
            <v xml:space="preserve">magarsubash615@gmail.com </v>
          </cell>
          <cell r="BH1727"/>
          <cell r="BI1727"/>
          <cell r="BJ1727"/>
          <cell r="BK1727"/>
          <cell r="BL1727"/>
          <cell r="BM1727"/>
          <cell r="BN1727"/>
          <cell r="BO1727"/>
          <cell r="BP1727"/>
          <cell r="BQ1727"/>
          <cell r="BR1727"/>
          <cell r="BS1727" t="str">
            <v>SOFT SERVICES</v>
          </cell>
          <cell r="BT1727" t="str">
            <v>SOFT SERVICES</v>
          </cell>
          <cell r="BU1727" t="str">
            <v>CLEANER</v>
          </cell>
          <cell r="BV1727"/>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cell r="M1728"/>
          <cell r="N1728" t="str">
            <v>NETWORK</v>
          </cell>
          <cell r="O1728" t="str">
            <v>CLEANER</v>
          </cell>
          <cell r="P1728" t="str">
            <v>OPERATIONS AND LABOUR</v>
          </cell>
          <cell r="Q1728">
            <v>44565</v>
          </cell>
          <cell r="R1728" t="str">
            <v>T1</v>
          </cell>
          <cell r="S1728" t="str">
            <v>MALE</v>
          </cell>
          <cell r="T1728">
            <v>44565</v>
          </cell>
          <cell r="U1728">
            <v>44745</v>
          </cell>
          <cell r="V1728"/>
          <cell r="W1728" t="str">
            <v>SINGLE</v>
          </cell>
          <cell r="X1728">
            <v>1000</v>
          </cell>
          <cell r="Y1728" t="str">
            <v>Company provided</v>
          </cell>
          <cell r="Z1728" t="str">
            <v>Company provided</v>
          </cell>
          <cell r="AA1728" t="str">
            <v>Company provided</v>
          </cell>
          <cell r="AB1728"/>
          <cell r="AC1728"/>
          <cell r="AD1728">
            <v>1000</v>
          </cell>
          <cell r="AE1728" t="str">
            <v>YES</v>
          </cell>
          <cell r="AF1728" t="str">
            <v>TRAM</v>
          </cell>
          <cell r="AG1728" t="str">
            <v>NEPAL</v>
          </cell>
          <cell r="AH1728">
            <v>33141</v>
          </cell>
          <cell r="AI1728">
            <v>32</v>
          </cell>
          <cell r="AJ1728" t="str">
            <v>ACIFM</v>
          </cell>
          <cell r="AK1728">
            <v>29052430560</v>
          </cell>
          <cell r="AL1728">
            <v>44930</v>
          </cell>
          <cell r="AM1728">
            <v>8252939</v>
          </cell>
          <cell r="AN1728">
            <v>41991</v>
          </cell>
          <cell r="AO1728">
            <v>45643</v>
          </cell>
          <cell r="AP1728" t="str">
            <v>NO HEALTH CARD</v>
          </cell>
          <cell r="AQ1728"/>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cell r="BD1728"/>
          <cell r="BE1728"/>
          <cell r="BF1728"/>
          <cell r="BG1728" t="str">
            <v>sandoshshah5@gmail.com</v>
          </cell>
          <cell r="BH1728"/>
          <cell r="BI1728"/>
          <cell r="BJ1728"/>
          <cell r="BK1728"/>
          <cell r="BL1728"/>
          <cell r="BM1728"/>
          <cell r="BN1728"/>
          <cell r="BO1728"/>
          <cell r="BP1728"/>
          <cell r="BQ1728"/>
          <cell r="BR1728"/>
          <cell r="BS1728" t="str">
            <v>SOFT SERVICES</v>
          </cell>
          <cell r="BT1728" t="str">
            <v>SOFT SERVICES</v>
          </cell>
          <cell r="BU1728" t="str">
            <v>CLEANER</v>
          </cell>
          <cell r="BV1728"/>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cell r="M1729"/>
          <cell r="N1729" t="str">
            <v>AL RIFFA</v>
          </cell>
          <cell r="O1729" t="str">
            <v>CLEANER</v>
          </cell>
          <cell r="P1729" t="str">
            <v>OPERATIONS AND LABOUR</v>
          </cell>
          <cell r="Q1729">
            <v>44565</v>
          </cell>
          <cell r="R1729" t="str">
            <v>T1</v>
          </cell>
          <cell r="S1729" t="str">
            <v>MALE</v>
          </cell>
          <cell r="T1729">
            <v>44565</v>
          </cell>
          <cell r="U1729">
            <v>44745</v>
          </cell>
          <cell r="V1729"/>
          <cell r="W1729" t="str">
            <v>SINGLE</v>
          </cell>
          <cell r="X1729">
            <v>1000</v>
          </cell>
          <cell r="Y1729" t="str">
            <v>Company provided</v>
          </cell>
          <cell r="Z1729" t="str">
            <v>Company provided</v>
          </cell>
          <cell r="AA1729" t="str">
            <v>Company provided</v>
          </cell>
          <cell r="AB1729"/>
          <cell r="AC1729"/>
          <cell r="AD1729">
            <v>1000</v>
          </cell>
          <cell r="AE1729" t="str">
            <v>YES</v>
          </cell>
          <cell r="AF1729" t="str">
            <v>TRAM</v>
          </cell>
          <cell r="AG1729" t="str">
            <v>NEPAL</v>
          </cell>
          <cell r="AH1729">
            <v>33141</v>
          </cell>
          <cell r="AI1729">
            <v>32</v>
          </cell>
          <cell r="AJ1729" t="str">
            <v>ACIFM</v>
          </cell>
          <cell r="AK1729">
            <v>29152445292</v>
          </cell>
          <cell r="AL1729">
            <v>44930</v>
          </cell>
          <cell r="AM1729">
            <v>12241529</v>
          </cell>
          <cell r="AN1729">
            <v>44319</v>
          </cell>
          <cell r="AO1729">
            <v>47970</v>
          </cell>
          <cell r="AP1729" t="str">
            <v>NO HEALTH CARD</v>
          </cell>
          <cell r="AQ1729"/>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cell r="BD1729"/>
          <cell r="BE1729"/>
          <cell r="BF1729"/>
          <cell r="BG1729"/>
          <cell r="BH1729" t="str">
            <v>HINDU</v>
          </cell>
          <cell r="BI1729"/>
          <cell r="BJ1729"/>
          <cell r="BK1729"/>
          <cell r="BL1729"/>
          <cell r="BM1729"/>
          <cell r="BN1729"/>
          <cell r="BO1729"/>
          <cell r="BP1729"/>
          <cell r="BQ1729"/>
          <cell r="BR1729"/>
          <cell r="BS1729" t="str">
            <v>SOFT SERVICES</v>
          </cell>
          <cell r="BT1729" t="str">
            <v>SOFT SERVICES</v>
          </cell>
          <cell r="BU1729" t="str">
            <v>CLEANER</v>
          </cell>
          <cell r="BV1729"/>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cell r="M1730"/>
          <cell r="N1730" t="str">
            <v>NETWORK</v>
          </cell>
          <cell r="O1730" t="str">
            <v>CLEANER</v>
          </cell>
          <cell r="P1730" t="str">
            <v>OPERATIONS AND LABOUR</v>
          </cell>
          <cell r="Q1730">
            <v>44565</v>
          </cell>
          <cell r="R1730" t="str">
            <v>T1</v>
          </cell>
          <cell r="S1730" t="str">
            <v>MALE</v>
          </cell>
          <cell r="T1730">
            <v>44565</v>
          </cell>
          <cell r="U1730">
            <v>44745</v>
          </cell>
          <cell r="V1730"/>
          <cell r="W1730" t="str">
            <v>SINGLE</v>
          </cell>
          <cell r="X1730">
            <v>1000</v>
          </cell>
          <cell r="Y1730" t="str">
            <v>Company provided</v>
          </cell>
          <cell r="Z1730" t="str">
            <v>Company provided</v>
          </cell>
          <cell r="AA1730" t="str">
            <v>Company provided</v>
          </cell>
          <cell r="AB1730"/>
          <cell r="AC1730"/>
          <cell r="AD1730">
            <v>1000</v>
          </cell>
          <cell r="AE1730" t="str">
            <v>YES</v>
          </cell>
          <cell r="AF1730" t="str">
            <v>TRAM</v>
          </cell>
          <cell r="AG1730" t="str">
            <v>NEPAL</v>
          </cell>
          <cell r="AH1730"/>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cell r="BD1730"/>
          <cell r="BE1730"/>
          <cell r="BF1730"/>
          <cell r="BG1730" t="str">
            <v>lilaghimire684@gmail.com</v>
          </cell>
          <cell r="BH1730"/>
          <cell r="BI1730"/>
          <cell r="BJ1730"/>
          <cell r="BK1730"/>
          <cell r="BL1730"/>
          <cell r="BM1730"/>
          <cell r="BN1730"/>
          <cell r="BO1730"/>
          <cell r="BP1730"/>
          <cell r="BQ1730"/>
          <cell r="BR1730"/>
          <cell r="BS1730" t="str">
            <v>SOFT SERVICES</v>
          </cell>
          <cell r="BT1730" t="str">
            <v>SOFT SERVICES</v>
          </cell>
          <cell r="BU1730" t="str">
            <v>CLEANER</v>
          </cell>
          <cell r="BV1730"/>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cell r="M1731"/>
          <cell r="N1731" t="str">
            <v>HAMAD HOSPITAL</v>
          </cell>
          <cell r="O1731" t="str">
            <v>CLEANER</v>
          </cell>
          <cell r="P1731" t="str">
            <v>OPERATIONS AND LABOUR</v>
          </cell>
          <cell r="Q1731">
            <v>44565</v>
          </cell>
          <cell r="R1731" t="str">
            <v>T1</v>
          </cell>
          <cell r="S1731" t="str">
            <v>MALE</v>
          </cell>
          <cell r="T1731">
            <v>44565</v>
          </cell>
          <cell r="U1731">
            <v>44745</v>
          </cell>
          <cell r="V1731"/>
          <cell r="W1731" t="str">
            <v>SINGLE</v>
          </cell>
          <cell r="X1731">
            <v>1000</v>
          </cell>
          <cell r="Y1731" t="str">
            <v>Company provided</v>
          </cell>
          <cell r="Z1731" t="str">
            <v>Company provided</v>
          </cell>
          <cell r="AA1731" t="str">
            <v>Company provided</v>
          </cell>
          <cell r="AB1731"/>
          <cell r="AC1731"/>
          <cell r="AD1731">
            <v>1000</v>
          </cell>
          <cell r="AE1731" t="str">
            <v>YES</v>
          </cell>
          <cell r="AF1731" t="str">
            <v>TRAM</v>
          </cell>
          <cell r="AG1731" t="str">
            <v>NEPAL</v>
          </cell>
          <cell r="AH1731"/>
          <cell r="AI1731">
            <v>123</v>
          </cell>
          <cell r="AJ1731" t="str">
            <v>ACIFM</v>
          </cell>
          <cell r="AK1731">
            <v>28452450158</v>
          </cell>
          <cell r="AL1731">
            <v>44927</v>
          </cell>
          <cell r="AM1731">
            <v>7065485</v>
          </cell>
          <cell r="AN1731">
            <v>41682</v>
          </cell>
          <cell r="AO1731">
            <v>45333</v>
          </cell>
          <cell r="AP1731" t="str">
            <v>NO HEALTH CARD</v>
          </cell>
          <cell r="AQ1731"/>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cell r="BD1731"/>
          <cell r="BE1731"/>
          <cell r="BF1731"/>
          <cell r="BG1731" t="str">
            <v>ramlalchan701@gmail.com</v>
          </cell>
          <cell r="BH1731"/>
          <cell r="BI1731"/>
          <cell r="BJ1731"/>
          <cell r="BK1731"/>
          <cell r="BL1731"/>
          <cell r="BM1731"/>
          <cell r="BN1731"/>
          <cell r="BO1731"/>
          <cell r="BP1731"/>
          <cell r="BQ1731"/>
          <cell r="BR1731"/>
          <cell r="BS1731" t="str">
            <v>SOFT SERVICES</v>
          </cell>
          <cell r="BT1731" t="str">
            <v>SOFT SERVICES</v>
          </cell>
          <cell r="BU1731" t="str">
            <v>CLEANER</v>
          </cell>
          <cell r="BV1731"/>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cell r="M1732"/>
          <cell r="N1732" t="str">
            <v>AL MESSILA</v>
          </cell>
          <cell r="O1732" t="str">
            <v>CLEANER</v>
          </cell>
          <cell r="P1732" t="str">
            <v>OPERATIONS AND LABOUR</v>
          </cell>
          <cell r="Q1732">
            <v>44565</v>
          </cell>
          <cell r="R1732" t="str">
            <v>T1</v>
          </cell>
          <cell r="S1732" t="str">
            <v>MALE</v>
          </cell>
          <cell r="T1732">
            <v>44565</v>
          </cell>
          <cell r="U1732">
            <v>44745</v>
          </cell>
          <cell r="V1732"/>
          <cell r="W1732" t="str">
            <v>SINGLE</v>
          </cell>
          <cell r="X1732">
            <v>1000</v>
          </cell>
          <cell r="Y1732" t="str">
            <v>Company provided</v>
          </cell>
          <cell r="Z1732" t="str">
            <v>Company provided</v>
          </cell>
          <cell r="AA1732" t="str">
            <v>Company provided</v>
          </cell>
          <cell r="AB1732"/>
          <cell r="AC1732"/>
          <cell r="AD1732">
            <v>1000</v>
          </cell>
          <cell r="AE1732" t="str">
            <v>YES</v>
          </cell>
          <cell r="AF1732" t="str">
            <v>METRO</v>
          </cell>
          <cell r="AG1732" t="str">
            <v>NEPAL</v>
          </cell>
          <cell r="AH1732"/>
          <cell r="AI1732">
            <v>123</v>
          </cell>
          <cell r="AJ1732" t="str">
            <v>ACIFM</v>
          </cell>
          <cell r="AK1732">
            <v>28952453434</v>
          </cell>
          <cell r="AL1732">
            <v>44930</v>
          </cell>
          <cell r="AM1732">
            <v>7780893</v>
          </cell>
          <cell r="AN1732">
            <v>41876</v>
          </cell>
          <cell r="AO1732">
            <v>45528</v>
          </cell>
          <cell r="AP1732" t="str">
            <v>NO HEALTH CARD</v>
          </cell>
          <cell r="AQ1732"/>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cell r="BD1732"/>
          <cell r="BE1732"/>
          <cell r="BF1732"/>
          <cell r="BG1732" t="str">
            <v>rajkumarrnepali703@gmail.com</v>
          </cell>
          <cell r="BH1732"/>
          <cell r="BI1732"/>
          <cell r="BJ1732"/>
          <cell r="BK1732"/>
          <cell r="BL1732"/>
          <cell r="BM1732"/>
          <cell r="BN1732"/>
          <cell r="BO1732"/>
          <cell r="BP1732"/>
          <cell r="BQ1732"/>
          <cell r="BR1732"/>
          <cell r="BS1732" t="str">
            <v>SOFT SERVICES</v>
          </cell>
          <cell r="BT1732" t="str">
            <v>SOFT SERVICES</v>
          </cell>
          <cell r="BU1732" t="str">
            <v>CLEANER</v>
          </cell>
          <cell r="BV1732"/>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cell r="M1733"/>
          <cell r="N1733" t="str">
            <v>QATAR UNIVERSITY</v>
          </cell>
          <cell r="O1733" t="str">
            <v>CLEANER</v>
          </cell>
          <cell r="P1733" t="str">
            <v>OPERATIONS AND LABOUR</v>
          </cell>
          <cell r="Q1733">
            <v>44565</v>
          </cell>
          <cell r="R1733" t="str">
            <v>T1</v>
          </cell>
          <cell r="S1733" t="str">
            <v>MALE</v>
          </cell>
          <cell r="T1733">
            <v>44565</v>
          </cell>
          <cell r="U1733">
            <v>44745</v>
          </cell>
          <cell r="V1733"/>
          <cell r="W1733" t="str">
            <v>SINGLE</v>
          </cell>
          <cell r="X1733">
            <v>1000</v>
          </cell>
          <cell r="Y1733" t="str">
            <v>Company provided</v>
          </cell>
          <cell r="Z1733" t="str">
            <v>Company provided</v>
          </cell>
          <cell r="AA1733" t="str">
            <v>Company provided</v>
          </cell>
          <cell r="AB1733"/>
          <cell r="AC1733"/>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cell r="BD1733"/>
          <cell r="BE1733"/>
          <cell r="BF1733"/>
          <cell r="BG1733" t="str">
            <v>gurungsamuel273@gmail.com</v>
          </cell>
          <cell r="BH1733"/>
          <cell r="BI1733"/>
          <cell r="BJ1733"/>
          <cell r="BK1733"/>
          <cell r="BL1733"/>
          <cell r="BM1733"/>
          <cell r="BN1733"/>
          <cell r="BO1733"/>
          <cell r="BP1733"/>
          <cell r="BQ1733"/>
          <cell r="BR1733"/>
          <cell r="BS1733" t="str">
            <v>SOFT SERVICES</v>
          </cell>
          <cell r="BT1733" t="str">
            <v>SOFT SERVICES</v>
          </cell>
          <cell r="BU1733" t="str">
            <v>CLEANER</v>
          </cell>
          <cell r="BV1733"/>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cell r="M1734"/>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cell r="W1734" t="str">
            <v>SINGLE</v>
          </cell>
          <cell r="X1734">
            <v>1000</v>
          </cell>
          <cell r="Y1734" t="str">
            <v>Company provided</v>
          </cell>
          <cell r="Z1734" t="str">
            <v>Company provided</v>
          </cell>
          <cell r="AA1734" t="str">
            <v>Company provided</v>
          </cell>
          <cell r="AB1734"/>
          <cell r="AC1734"/>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cell r="BD1734"/>
          <cell r="BE1734"/>
          <cell r="BF1734"/>
          <cell r="BG1734" t="str">
            <v>sumankhanal963@gmail.com</v>
          </cell>
          <cell r="BH1734"/>
          <cell r="BI1734"/>
          <cell r="BJ1734"/>
          <cell r="BK1734"/>
          <cell r="BL1734"/>
          <cell r="BM1734"/>
          <cell r="BN1734"/>
          <cell r="BO1734"/>
          <cell r="BP1734"/>
          <cell r="BQ1734"/>
          <cell r="BR1734"/>
          <cell r="BS1734" t="str">
            <v>SOFT SERVICES</v>
          </cell>
          <cell r="BT1734" t="str">
            <v>SOFT SERVICES</v>
          </cell>
          <cell r="BU1734" t="str">
            <v>CLEANER</v>
          </cell>
          <cell r="BV1734"/>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cell r="M1735"/>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cell r="W1735" t="str">
            <v>SINGLE</v>
          </cell>
          <cell r="X1735">
            <v>1000</v>
          </cell>
          <cell r="Y1735" t="str">
            <v>Company provided</v>
          </cell>
          <cell r="Z1735" t="str">
            <v>Company provided</v>
          </cell>
          <cell r="AA1735" t="str">
            <v>Company provided</v>
          </cell>
          <cell r="AB1735"/>
          <cell r="AC1735"/>
          <cell r="AD1735">
            <v>1000</v>
          </cell>
          <cell r="AE1735" t="str">
            <v>YES</v>
          </cell>
          <cell r="AF1735" t="str">
            <v>METRO</v>
          </cell>
          <cell r="AG1735" t="str">
            <v>NEPAL</v>
          </cell>
          <cell r="AH1735"/>
          <cell r="AI1735">
            <v>123</v>
          </cell>
          <cell r="AJ1735" t="str">
            <v>ACIFM</v>
          </cell>
          <cell r="AK1735">
            <v>29752422289</v>
          </cell>
          <cell r="AL1735">
            <v>44930</v>
          </cell>
          <cell r="AM1735">
            <v>10685868</v>
          </cell>
          <cell r="AN1735">
            <v>43090</v>
          </cell>
          <cell r="AO1735">
            <v>46741</v>
          </cell>
          <cell r="AP1735" t="str">
            <v>NO HEALTH CARD</v>
          </cell>
          <cell r="AQ1735"/>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cell r="BD1735"/>
          <cell r="BE1735"/>
          <cell r="BF1735"/>
          <cell r="BG1735" t="str">
            <v>rupakkhanal556@gmail.com</v>
          </cell>
          <cell r="BH1735"/>
          <cell r="BI1735"/>
          <cell r="BJ1735"/>
          <cell r="BK1735"/>
          <cell r="BL1735"/>
          <cell r="BM1735"/>
          <cell r="BN1735"/>
          <cell r="BO1735"/>
          <cell r="BP1735"/>
          <cell r="BQ1735"/>
          <cell r="BR1735"/>
          <cell r="BS1735" t="str">
            <v>SOFT SERVICES</v>
          </cell>
          <cell r="BT1735" t="str">
            <v>SOFT SERVICES</v>
          </cell>
          <cell r="BU1735" t="str">
            <v>CLEANER</v>
          </cell>
          <cell r="BV1735"/>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cell r="M1736"/>
          <cell r="N1736" t="str">
            <v>AL MANSOURA</v>
          </cell>
          <cell r="O1736" t="str">
            <v>CLEANER</v>
          </cell>
          <cell r="P1736" t="str">
            <v>OPERATIONS AND LABOUR</v>
          </cell>
          <cell r="Q1736">
            <v>44565</v>
          </cell>
          <cell r="R1736" t="str">
            <v>T1</v>
          </cell>
          <cell r="S1736" t="str">
            <v>MALE</v>
          </cell>
          <cell r="T1736">
            <v>44565</v>
          </cell>
          <cell r="U1736">
            <v>44745</v>
          </cell>
          <cell r="V1736"/>
          <cell r="W1736" t="str">
            <v>SINGLE</v>
          </cell>
          <cell r="X1736">
            <v>1000</v>
          </cell>
          <cell r="Y1736" t="str">
            <v>Company provided</v>
          </cell>
          <cell r="Z1736" t="str">
            <v>Company provided</v>
          </cell>
          <cell r="AA1736" t="str">
            <v>Company provided</v>
          </cell>
          <cell r="AB1736"/>
          <cell r="AC1736"/>
          <cell r="AD1736">
            <v>1000</v>
          </cell>
          <cell r="AE1736" t="str">
            <v>YES</v>
          </cell>
          <cell r="AF1736" t="str">
            <v>METRO</v>
          </cell>
          <cell r="AG1736" t="str">
            <v>NEPAL</v>
          </cell>
          <cell r="AH1736"/>
          <cell r="AI1736">
            <v>123</v>
          </cell>
          <cell r="AJ1736" t="str">
            <v>ACIFM</v>
          </cell>
          <cell r="AK1736">
            <v>29252424469</v>
          </cell>
          <cell r="AL1736">
            <v>44930</v>
          </cell>
          <cell r="AM1736">
            <v>7246227</v>
          </cell>
          <cell r="AN1736">
            <v>41744</v>
          </cell>
          <cell r="AO1736">
            <v>45396</v>
          </cell>
          <cell r="AP1736" t="str">
            <v>NO HEALTH CARD</v>
          </cell>
          <cell r="AQ1736"/>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cell r="BD1736"/>
          <cell r="BE1736"/>
          <cell r="BF1736"/>
          <cell r="BG1736" t="str">
            <v>ramsanoj537@gmail.com</v>
          </cell>
          <cell r="BH1736"/>
          <cell r="BI1736"/>
          <cell r="BJ1736"/>
          <cell r="BK1736"/>
          <cell r="BL1736"/>
          <cell r="BM1736"/>
          <cell r="BN1736"/>
          <cell r="BO1736"/>
          <cell r="BP1736"/>
          <cell r="BQ1736"/>
          <cell r="BR1736"/>
          <cell r="BS1736" t="str">
            <v>SOFT SERVICES</v>
          </cell>
          <cell r="BT1736" t="str">
            <v>SOFT SERVICES</v>
          </cell>
          <cell r="BU1736" t="str">
            <v>CLEANER</v>
          </cell>
          <cell r="BV1736"/>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cell r="M1737"/>
          <cell r="N1737" t="str">
            <v>AL MESSILA</v>
          </cell>
          <cell r="O1737" t="str">
            <v>CLEANER</v>
          </cell>
          <cell r="P1737" t="str">
            <v>OPERATIONS AND LABOUR</v>
          </cell>
          <cell r="Q1737">
            <v>44565</v>
          </cell>
          <cell r="R1737" t="str">
            <v>T1</v>
          </cell>
          <cell r="S1737" t="str">
            <v>MALE</v>
          </cell>
          <cell r="T1737">
            <v>44565</v>
          </cell>
          <cell r="U1737">
            <v>44745</v>
          </cell>
          <cell r="V1737"/>
          <cell r="W1737" t="str">
            <v>SINGLE</v>
          </cell>
          <cell r="X1737">
            <v>1000</v>
          </cell>
          <cell r="Y1737" t="str">
            <v>Company provided</v>
          </cell>
          <cell r="Z1737" t="str">
            <v>Company provided</v>
          </cell>
          <cell r="AA1737" t="str">
            <v>Company provided</v>
          </cell>
          <cell r="AB1737"/>
          <cell r="AC1737"/>
          <cell r="AD1737">
            <v>1000</v>
          </cell>
          <cell r="AE1737" t="str">
            <v>YES</v>
          </cell>
          <cell r="AF1737" t="str">
            <v>METRO</v>
          </cell>
          <cell r="AG1737" t="str">
            <v>NEPAL</v>
          </cell>
          <cell r="AH1737"/>
          <cell r="AI1737">
            <v>123</v>
          </cell>
          <cell r="AJ1737" t="str">
            <v>ACIFM</v>
          </cell>
          <cell r="AK1737">
            <v>30252401541</v>
          </cell>
          <cell r="AL1737">
            <v>44930</v>
          </cell>
          <cell r="AM1737">
            <v>12158167</v>
          </cell>
          <cell r="AN1737">
            <v>44267</v>
          </cell>
          <cell r="AO1737">
            <v>47918</v>
          </cell>
          <cell r="AP1737" t="str">
            <v>NO HEALTH CARD</v>
          </cell>
          <cell r="AQ1737"/>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cell r="BD1737"/>
          <cell r="BE1737"/>
          <cell r="BF1737"/>
          <cell r="BG1737"/>
          <cell r="BH1737"/>
          <cell r="BI1737"/>
          <cell r="BJ1737"/>
          <cell r="BK1737"/>
          <cell r="BL1737"/>
          <cell r="BM1737"/>
          <cell r="BN1737"/>
          <cell r="BO1737"/>
          <cell r="BP1737"/>
          <cell r="BQ1737"/>
          <cell r="BR1737"/>
          <cell r="BS1737" t="str">
            <v>SOFT SERVICES</v>
          </cell>
          <cell r="BT1737" t="str">
            <v>SOFT SERVICES</v>
          </cell>
          <cell r="BU1737" t="str">
            <v>CLEANER</v>
          </cell>
          <cell r="BV1737"/>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cell r="M1738"/>
          <cell r="N1738" t="str">
            <v>AL SADD</v>
          </cell>
          <cell r="O1738" t="str">
            <v>CLEANER</v>
          </cell>
          <cell r="P1738" t="str">
            <v>OPERATIONS AND LABOUR</v>
          </cell>
          <cell r="Q1738">
            <v>44565</v>
          </cell>
          <cell r="R1738" t="str">
            <v>T1</v>
          </cell>
          <cell r="S1738" t="str">
            <v>MALE</v>
          </cell>
          <cell r="T1738">
            <v>44565</v>
          </cell>
          <cell r="U1738">
            <v>44745</v>
          </cell>
          <cell r="V1738"/>
          <cell r="W1738" t="str">
            <v>SINGLE</v>
          </cell>
          <cell r="X1738">
            <v>1000</v>
          </cell>
          <cell r="Y1738" t="str">
            <v>Company provided</v>
          </cell>
          <cell r="Z1738" t="str">
            <v>Company provided</v>
          </cell>
          <cell r="AA1738" t="str">
            <v>Company provided</v>
          </cell>
          <cell r="AB1738"/>
          <cell r="AC1738"/>
          <cell r="AD1738">
            <v>1000</v>
          </cell>
          <cell r="AE1738" t="str">
            <v>YES</v>
          </cell>
          <cell r="AF1738" t="str">
            <v>METRO</v>
          </cell>
          <cell r="AG1738" t="str">
            <v>NEPAL</v>
          </cell>
          <cell r="AH1738"/>
          <cell r="AI1738">
            <v>123</v>
          </cell>
          <cell r="AJ1738" t="str">
            <v>ACIFM</v>
          </cell>
          <cell r="AK1738">
            <v>28852414076</v>
          </cell>
          <cell r="AL1738">
            <v>44930</v>
          </cell>
          <cell r="AM1738">
            <v>7027278</v>
          </cell>
          <cell r="AN1738">
            <v>41668</v>
          </cell>
          <cell r="AO1738">
            <v>45319</v>
          </cell>
          <cell r="AP1738" t="str">
            <v>NO HEALTH CARD</v>
          </cell>
          <cell r="AQ1738"/>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cell r="BD1738"/>
          <cell r="BE1738"/>
          <cell r="BF1738"/>
          <cell r="BG1738" t="str">
            <v>durga47653@gmail.com</v>
          </cell>
          <cell r="BH1738"/>
          <cell r="BI1738"/>
          <cell r="BJ1738"/>
          <cell r="BK1738"/>
          <cell r="BL1738"/>
          <cell r="BM1738"/>
          <cell r="BN1738"/>
          <cell r="BO1738"/>
          <cell r="BP1738"/>
          <cell r="BQ1738"/>
          <cell r="BR1738"/>
          <cell r="BS1738" t="str">
            <v>SOFT SERVICES</v>
          </cell>
          <cell r="BT1738" t="str">
            <v>SOFT SERVICES</v>
          </cell>
          <cell r="BU1738" t="str">
            <v>CLEANER</v>
          </cell>
          <cell r="BV1738"/>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cell r="M1739"/>
          <cell r="N1739" t="str">
            <v>WEST BAY</v>
          </cell>
          <cell r="O1739" t="str">
            <v>CLEANER</v>
          </cell>
          <cell r="P1739" t="str">
            <v>OPERATIONS AND LABOUR</v>
          </cell>
          <cell r="Q1739">
            <v>44565</v>
          </cell>
          <cell r="R1739" t="str">
            <v>T1</v>
          </cell>
          <cell r="S1739" t="str">
            <v>MALE</v>
          </cell>
          <cell r="T1739">
            <v>44565</v>
          </cell>
          <cell r="U1739">
            <v>44745</v>
          </cell>
          <cell r="V1739"/>
          <cell r="W1739" t="str">
            <v>SINGLE</v>
          </cell>
          <cell r="X1739">
            <v>1000</v>
          </cell>
          <cell r="Y1739" t="str">
            <v>Company provided</v>
          </cell>
          <cell r="Z1739" t="str">
            <v>Company provided</v>
          </cell>
          <cell r="AA1739" t="str">
            <v>Company provided</v>
          </cell>
          <cell r="AB1739"/>
          <cell r="AC1739"/>
          <cell r="AD1739">
            <v>1000</v>
          </cell>
          <cell r="AE1739" t="str">
            <v>YES</v>
          </cell>
          <cell r="AF1739" t="str">
            <v>METRO</v>
          </cell>
          <cell r="AG1739" t="str">
            <v>NEPAL</v>
          </cell>
          <cell r="AH1739"/>
          <cell r="AI1739">
            <v>123</v>
          </cell>
          <cell r="AJ1739" t="str">
            <v>ACIFM</v>
          </cell>
          <cell r="AK1739">
            <v>29152445293</v>
          </cell>
          <cell r="AL1739">
            <v>44930</v>
          </cell>
          <cell r="AM1739">
            <v>9629265</v>
          </cell>
          <cell r="AN1739">
            <v>42433</v>
          </cell>
          <cell r="AO1739">
            <v>46084</v>
          </cell>
          <cell r="AP1739" t="str">
            <v>NO HEALTH CARD</v>
          </cell>
          <cell r="AQ1739"/>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cell r="BD1739"/>
          <cell r="BE1739"/>
          <cell r="BF1739"/>
          <cell r="BG1739" t="str">
            <v>abinashr138@gmail.com</v>
          </cell>
          <cell r="BH1739"/>
          <cell r="BI1739"/>
          <cell r="BJ1739"/>
          <cell r="BK1739"/>
          <cell r="BL1739"/>
          <cell r="BM1739"/>
          <cell r="BN1739"/>
          <cell r="BO1739"/>
          <cell r="BP1739"/>
          <cell r="BQ1739"/>
          <cell r="BR1739"/>
          <cell r="BS1739" t="str">
            <v>SOFT SERVICES</v>
          </cell>
          <cell r="BT1739" t="str">
            <v>SOFT SERVICES</v>
          </cell>
          <cell r="BU1739" t="str">
            <v>CLEANER</v>
          </cell>
          <cell r="BV1739"/>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cell r="M1740"/>
          <cell r="N1740" t="str">
            <v>GENERAL</v>
          </cell>
          <cell r="O1740" t="str">
            <v>MAINTENANCE ASSISTANT</v>
          </cell>
          <cell r="P1740" t="str">
            <v>OPERATIONS AND LABOUR</v>
          </cell>
          <cell r="Q1740">
            <v>44566</v>
          </cell>
          <cell r="R1740" t="str">
            <v>T1</v>
          </cell>
          <cell r="S1740" t="str">
            <v>MALE</v>
          </cell>
          <cell r="T1740">
            <v>44566</v>
          </cell>
          <cell r="U1740">
            <v>44746</v>
          </cell>
          <cell r="V1740"/>
          <cell r="W1740" t="str">
            <v>SINGLE</v>
          </cell>
          <cell r="X1740">
            <v>1440</v>
          </cell>
          <cell r="Y1740" t="str">
            <v>Company Provided</v>
          </cell>
          <cell r="Z1740" t="str">
            <v>Company Provided</v>
          </cell>
          <cell r="AA1740" t="str">
            <v>Company provided</v>
          </cell>
          <cell r="AB1740"/>
          <cell r="AC1740">
            <v>160</v>
          </cell>
          <cell r="AD1740">
            <v>1600</v>
          </cell>
          <cell r="AE1740" t="str">
            <v>YES</v>
          </cell>
          <cell r="AF1740" t="str">
            <v>METRO</v>
          </cell>
          <cell r="AG1740" t="str">
            <v>UGANDA</v>
          </cell>
          <cell r="AH1740"/>
          <cell r="AI1740">
            <v>123</v>
          </cell>
          <cell r="AJ1740" t="str">
            <v>ACIFM</v>
          </cell>
          <cell r="AK1740">
            <v>29380001548</v>
          </cell>
          <cell r="AL1740">
            <v>44931</v>
          </cell>
          <cell r="AM1740" t="str">
            <v>A00243983</v>
          </cell>
          <cell r="AN1740">
            <v>43895</v>
          </cell>
          <cell r="AO1740">
            <v>47546</v>
          </cell>
          <cell r="AP1740" t="str">
            <v>BATCH 7 STAR</v>
          </cell>
          <cell r="AQ1740"/>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cell r="BD1740"/>
          <cell r="BE1740"/>
          <cell r="BF1740"/>
          <cell r="BG1740" t="str">
            <v>aarthurbwelz15@gmail.com</v>
          </cell>
          <cell r="BH1740"/>
          <cell r="BI1740"/>
          <cell r="BJ1740"/>
          <cell r="BK1740"/>
          <cell r="BL1740"/>
          <cell r="BM1740"/>
          <cell r="BN1740"/>
          <cell r="BO1740"/>
          <cell r="BP1740"/>
          <cell r="BQ1740"/>
          <cell r="BR1740"/>
          <cell r="BS1740" t="str">
            <v>HARD SERVICES- CIVIL</v>
          </cell>
          <cell r="BT1740" t="str">
            <v>HARD SERVICES- CIVIL</v>
          </cell>
          <cell r="BU1740" t="str">
            <v>MAINTENANCE ASSISTANT</v>
          </cell>
          <cell r="BV1740"/>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cell r="M1741"/>
          <cell r="N1741" t="str">
            <v>AL MANSOURA</v>
          </cell>
          <cell r="O1741" t="str">
            <v>CLEANER</v>
          </cell>
          <cell r="P1741" t="str">
            <v>OPERATIONS AND LABOUR</v>
          </cell>
          <cell r="Q1741">
            <v>44568</v>
          </cell>
          <cell r="R1741" t="str">
            <v>T1</v>
          </cell>
          <cell r="S1741" t="str">
            <v>MALE</v>
          </cell>
          <cell r="T1741">
            <v>44568</v>
          </cell>
          <cell r="U1741">
            <v>44749</v>
          </cell>
          <cell r="V1741"/>
          <cell r="W1741" t="str">
            <v>SINGLE</v>
          </cell>
          <cell r="X1741">
            <v>1000</v>
          </cell>
          <cell r="Y1741" t="str">
            <v>Company provided</v>
          </cell>
          <cell r="Z1741" t="str">
            <v>Company provided</v>
          </cell>
          <cell r="AA1741" t="str">
            <v>Company provided</v>
          </cell>
          <cell r="AB1741"/>
          <cell r="AC1741"/>
          <cell r="AD1741">
            <v>1000</v>
          </cell>
          <cell r="AE1741" t="str">
            <v>YES</v>
          </cell>
          <cell r="AF1741" t="str">
            <v>METRO</v>
          </cell>
          <cell r="AG1741" t="str">
            <v>KENYA</v>
          </cell>
          <cell r="AH1741"/>
          <cell r="AI1741">
            <v>123</v>
          </cell>
          <cell r="AJ1741" t="str">
            <v>ACIFM</v>
          </cell>
          <cell r="AK1741">
            <v>29540404281</v>
          </cell>
          <cell r="AL1741">
            <v>44933</v>
          </cell>
          <cell r="AM1741" t="str">
            <v>AK0051667</v>
          </cell>
          <cell r="AN1741">
            <v>43111</v>
          </cell>
          <cell r="AO1741">
            <v>46762</v>
          </cell>
          <cell r="AP1741" t="str">
            <v>BATCH KDLY</v>
          </cell>
          <cell r="AQ1741"/>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cell r="BD1741"/>
          <cell r="BE1741"/>
          <cell r="BF1741"/>
          <cell r="BG1741"/>
          <cell r="BH1741" t="str">
            <v>CHRISTIAN</v>
          </cell>
          <cell r="BI1741"/>
          <cell r="BJ1741"/>
          <cell r="BK1741"/>
          <cell r="BL1741"/>
          <cell r="BM1741"/>
          <cell r="BN1741"/>
          <cell r="BO1741"/>
          <cell r="BP1741"/>
          <cell r="BQ1741"/>
          <cell r="BR1741"/>
          <cell r="BS1741" t="str">
            <v>SOFT SERVICES</v>
          </cell>
          <cell r="BT1741" t="str">
            <v>SOFT SERVICES</v>
          </cell>
          <cell r="BU1741" t="str">
            <v>CLEANER</v>
          </cell>
          <cell r="BV1741"/>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cell r="M1742"/>
          <cell r="N1742" t="str">
            <v>NETWORK</v>
          </cell>
          <cell r="O1742" t="str">
            <v>CLEANER</v>
          </cell>
          <cell r="P1742" t="str">
            <v>OPERATIONS AND LABOUR</v>
          </cell>
          <cell r="Q1742">
            <v>44568</v>
          </cell>
          <cell r="R1742" t="str">
            <v>T1</v>
          </cell>
          <cell r="S1742" t="str">
            <v>MALE</v>
          </cell>
          <cell r="T1742">
            <v>44568</v>
          </cell>
          <cell r="U1742">
            <v>44749</v>
          </cell>
          <cell r="V1742"/>
          <cell r="W1742" t="str">
            <v>SINGLE</v>
          </cell>
          <cell r="X1742">
            <v>1000</v>
          </cell>
          <cell r="Y1742" t="str">
            <v>Company provided</v>
          </cell>
          <cell r="Z1742" t="str">
            <v>Company provided</v>
          </cell>
          <cell r="AA1742" t="str">
            <v>Company provided</v>
          </cell>
          <cell r="AB1742"/>
          <cell r="AC1742"/>
          <cell r="AD1742">
            <v>1000</v>
          </cell>
          <cell r="AE1742" t="str">
            <v>YES</v>
          </cell>
          <cell r="AF1742" t="str">
            <v>METRO</v>
          </cell>
          <cell r="AG1742" t="str">
            <v>KENYA</v>
          </cell>
          <cell r="AH1742"/>
          <cell r="AI1742">
            <v>123</v>
          </cell>
          <cell r="AJ1742" t="str">
            <v>ACIFM</v>
          </cell>
          <cell r="AK1742">
            <v>29340405412</v>
          </cell>
          <cell r="AL1742">
            <v>44933</v>
          </cell>
          <cell r="AM1742" t="str">
            <v>BK306577</v>
          </cell>
          <cell r="AN1742">
            <v>44812</v>
          </cell>
          <cell r="AO1742">
            <v>45846</v>
          </cell>
          <cell r="AP1742" t="str">
            <v>BATCH KDLY</v>
          </cell>
          <cell r="AQ1742"/>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cell r="BD1742"/>
          <cell r="BE1742"/>
          <cell r="BF1742"/>
          <cell r="BG1742" t="str">
            <v xml:space="preserve">abdullahdzengo@gmail.com </v>
          </cell>
          <cell r="BH1742"/>
          <cell r="BI1742"/>
          <cell r="BJ1742"/>
          <cell r="BK1742"/>
          <cell r="BL1742"/>
          <cell r="BM1742"/>
          <cell r="BN1742"/>
          <cell r="BO1742"/>
          <cell r="BP1742"/>
          <cell r="BQ1742"/>
          <cell r="BR1742"/>
          <cell r="BS1742" t="str">
            <v>SOFT SERVICES</v>
          </cell>
          <cell r="BT1742" t="str">
            <v>SOFT SERVICES</v>
          </cell>
          <cell r="BU1742" t="str">
            <v>CLEANER</v>
          </cell>
          <cell r="BV1742"/>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cell r="M1743"/>
          <cell r="N1743" t="str">
            <v>RAS BU ABBOUD</v>
          </cell>
          <cell r="O1743" t="str">
            <v>CLEANER</v>
          </cell>
          <cell r="P1743" t="str">
            <v>OPERATIONS AND LABOUR</v>
          </cell>
          <cell r="Q1743">
            <v>44568</v>
          </cell>
          <cell r="R1743" t="str">
            <v>T1</v>
          </cell>
          <cell r="S1743" t="str">
            <v>MALE</v>
          </cell>
          <cell r="T1743">
            <v>44568</v>
          </cell>
          <cell r="U1743">
            <v>44749</v>
          </cell>
          <cell r="V1743"/>
          <cell r="W1743" t="str">
            <v>SINGLE</v>
          </cell>
          <cell r="X1743">
            <v>1000</v>
          </cell>
          <cell r="Y1743" t="str">
            <v>Company provided</v>
          </cell>
          <cell r="Z1743" t="str">
            <v>Company provided</v>
          </cell>
          <cell r="AA1743" t="str">
            <v>Company provided</v>
          </cell>
          <cell r="AB1743"/>
          <cell r="AC1743"/>
          <cell r="AD1743">
            <v>1000</v>
          </cell>
          <cell r="AE1743" t="str">
            <v>YES</v>
          </cell>
          <cell r="AF1743" t="str">
            <v>METRO</v>
          </cell>
          <cell r="AG1743" t="str">
            <v>KENYA</v>
          </cell>
          <cell r="AH1743"/>
          <cell r="AI1743">
            <v>123</v>
          </cell>
          <cell r="AJ1743" t="str">
            <v>ACIFM</v>
          </cell>
          <cell r="AK1743">
            <v>29540404282</v>
          </cell>
          <cell r="AL1743">
            <v>44933</v>
          </cell>
          <cell r="AM1743" t="str">
            <v>AK0911299</v>
          </cell>
          <cell r="AN1743">
            <v>44293</v>
          </cell>
          <cell r="AO1743">
            <v>47944</v>
          </cell>
          <cell r="AP1743" t="str">
            <v>BATCH KDLY</v>
          </cell>
          <cell r="AQ1743"/>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cell r="BD1743"/>
          <cell r="BE1743"/>
          <cell r="BF1743"/>
          <cell r="BG1743" t="str">
            <v>edwinkimani222@gmail.com</v>
          </cell>
          <cell r="BH1743"/>
          <cell r="BI1743"/>
          <cell r="BJ1743"/>
          <cell r="BK1743"/>
          <cell r="BL1743"/>
          <cell r="BM1743"/>
          <cell r="BN1743"/>
          <cell r="BO1743"/>
          <cell r="BP1743"/>
          <cell r="BQ1743"/>
          <cell r="BR1743"/>
          <cell r="BS1743" t="str">
            <v>SOFT SERVICES</v>
          </cell>
          <cell r="BT1743" t="str">
            <v>SOFT SERVICES</v>
          </cell>
          <cell r="BU1743" t="str">
            <v>CLEANER</v>
          </cell>
          <cell r="BV1743"/>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cell r="M1744"/>
          <cell r="N1744" t="str">
            <v>EDUCATION CITY</v>
          </cell>
          <cell r="O1744" t="str">
            <v>CLEANER</v>
          </cell>
          <cell r="P1744" t="str">
            <v>OPERATIONS AND LABOUR</v>
          </cell>
          <cell r="Q1744">
            <v>44568</v>
          </cell>
          <cell r="R1744" t="str">
            <v>T1</v>
          </cell>
          <cell r="S1744" t="str">
            <v>MALE</v>
          </cell>
          <cell r="T1744">
            <v>44568</v>
          </cell>
          <cell r="U1744">
            <v>44749</v>
          </cell>
          <cell r="V1744"/>
          <cell r="W1744" t="str">
            <v>SINGLE</v>
          </cell>
          <cell r="X1744">
            <v>1000</v>
          </cell>
          <cell r="Y1744" t="str">
            <v>Company provided</v>
          </cell>
          <cell r="Z1744" t="str">
            <v>Company provided</v>
          </cell>
          <cell r="AA1744" t="str">
            <v>Company provided</v>
          </cell>
          <cell r="AB1744"/>
          <cell r="AC1744"/>
          <cell r="AD1744">
            <v>1000</v>
          </cell>
          <cell r="AE1744" t="str">
            <v>YES</v>
          </cell>
          <cell r="AF1744" t="str">
            <v>METRO</v>
          </cell>
          <cell r="AG1744" t="str">
            <v>KENYA</v>
          </cell>
          <cell r="AH1744"/>
          <cell r="AI1744">
            <v>123</v>
          </cell>
          <cell r="AJ1744" t="str">
            <v>ACIFM</v>
          </cell>
          <cell r="AK1744">
            <v>29040405140</v>
          </cell>
          <cell r="AL1744">
            <v>44933</v>
          </cell>
          <cell r="AM1744" t="str">
            <v>A2433813</v>
          </cell>
          <cell r="AN1744">
            <v>42376</v>
          </cell>
          <cell r="AO1744">
            <v>46048</v>
          </cell>
          <cell r="AP1744" t="str">
            <v>BATCH 7 STAR</v>
          </cell>
          <cell r="AQ1744"/>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cell r="BD1744"/>
          <cell r="BE1744"/>
          <cell r="BF1744"/>
          <cell r="BG1744" t="str">
            <v>aliismail1742@gmail.com</v>
          </cell>
          <cell r="BH1744"/>
          <cell r="BI1744"/>
          <cell r="BJ1744"/>
          <cell r="BK1744"/>
          <cell r="BL1744"/>
          <cell r="BM1744"/>
          <cell r="BN1744"/>
          <cell r="BO1744"/>
          <cell r="BP1744"/>
          <cell r="BQ1744"/>
          <cell r="BR1744"/>
          <cell r="BS1744" t="str">
            <v>SOFT SERVICES</v>
          </cell>
          <cell r="BT1744" t="str">
            <v>SOFT SERVICES</v>
          </cell>
          <cell r="BU1744" t="str">
            <v>CLEANER</v>
          </cell>
          <cell r="BV1744"/>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cell r="M1745"/>
          <cell r="N1745" t="str">
            <v>NETWORK</v>
          </cell>
          <cell r="O1745" t="str">
            <v>CLEANER</v>
          </cell>
          <cell r="P1745" t="str">
            <v>OPERATIONS AND LABOUR</v>
          </cell>
          <cell r="Q1745">
            <v>44568</v>
          </cell>
          <cell r="R1745" t="str">
            <v>T1</v>
          </cell>
          <cell r="S1745" t="str">
            <v>MALE</v>
          </cell>
          <cell r="T1745">
            <v>44568</v>
          </cell>
          <cell r="U1745">
            <v>44749</v>
          </cell>
          <cell r="V1745"/>
          <cell r="W1745" t="str">
            <v>SINGLE</v>
          </cell>
          <cell r="X1745">
            <v>1000</v>
          </cell>
          <cell r="Y1745" t="str">
            <v>Company provided</v>
          </cell>
          <cell r="Z1745" t="str">
            <v>Company provided</v>
          </cell>
          <cell r="AA1745" t="str">
            <v>Company provided</v>
          </cell>
          <cell r="AB1745"/>
          <cell r="AC1745"/>
          <cell r="AD1745">
            <v>1000</v>
          </cell>
          <cell r="AE1745" t="str">
            <v>YES</v>
          </cell>
          <cell r="AF1745" t="str">
            <v>METRO</v>
          </cell>
          <cell r="AG1745" t="str">
            <v>KENYA</v>
          </cell>
          <cell r="AH1745"/>
          <cell r="AI1745">
            <v>123</v>
          </cell>
          <cell r="AJ1745" t="str">
            <v>ACIFM</v>
          </cell>
          <cell r="AK1745">
            <v>29840403525</v>
          </cell>
          <cell r="AL1745">
            <v>44933</v>
          </cell>
          <cell r="AM1745" t="str">
            <v>AK0947337</v>
          </cell>
          <cell r="AN1745">
            <v>44337</v>
          </cell>
          <cell r="AO1745">
            <v>47988</v>
          </cell>
          <cell r="AP1745"/>
          <cell r="AQ1745"/>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cell r="BD1745"/>
          <cell r="BE1745"/>
          <cell r="BF1745"/>
          <cell r="BG1745" t="str">
            <v>crispussteve254@gmail.com</v>
          </cell>
          <cell r="BH1745"/>
          <cell r="BI1745"/>
          <cell r="BJ1745"/>
          <cell r="BK1745"/>
          <cell r="BL1745"/>
          <cell r="BM1745"/>
          <cell r="BN1745"/>
          <cell r="BO1745"/>
          <cell r="BP1745"/>
          <cell r="BQ1745"/>
          <cell r="BR1745"/>
          <cell r="BS1745" t="str">
            <v>SOFT SERVICES</v>
          </cell>
          <cell r="BT1745" t="str">
            <v>SOFT SERVICES</v>
          </cell>
          <cell r="BU1745" t="str">
            <v>CLEANER</v>
          </cell>
          <cell r="BV1745"/>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cell r="M1746"/>
          <cell r="N1746" t="str">
            <v>RAS BU FONTAS</v>
          </cell>
          <cell r="O1746" t="str">
            <v>CLEANER</v>
          </cell>
          <cell r="P1746" t="str">
            <v>OPERATIONS AND LABOUR</v>
          </cell>
          <cell r="Q1746">
            <v>44568</v>
          </cell>
          <cell r="R1746" t="str">
            <v>T1</v>
          </cell>
          <cell r="S1746" t="str">
            <v>MALE</v>
          </cell>
          <cell r="T1746">
            <v>44568</v>
          </cell>
          <cell r="U1746">
            <v>44749</v>
          </cell>
          <cell r="V1746"/>
          <cell r="W1746" t="str">
            <v>SINGLE</v>
          </cell>
          <cell r="X1746">
            <v>1000</v>
          </cell>
          <cell r="Y1746" t="str">
            <v>Company provided</v>
          </cell>
          <cell r="Z1746" t="str">
            <v>Company provided</v>
          </cell>
          <cell r="AA1746" t="str">
            <v>Company provided</v>
          </cell>
          <cell r="AB1746"/>
          <cell r="AC1746"/>
          <cell r="AD1746">
            <v>1000</v>
          </cell>
          <cell r="AE1746" t="str">
            <v>YES</v>
          </cell>
          <cell r="AF1746" t="str">
            <v>METRO</v>
          </cell>
          <cell r="AG1746" t="str">
            <v>KENYA</v>
          </cell>
          <cell r="AH1746"/>
          <cell r="AI1746">
            <v>123</v>
          </cell>
          <cell r="AJ1746" t="str">
            <v>ACIFM</v>
          </cell>
          <cell r="AK1746">
            <v>29940402009</v>
          </cell>
          <cell r="AL1746">
            <v>44933</v>
          </cell>
          <cell r="AM1746" t="str">
            <v>AK0477592</v>
          </cell>
          <cell r="AN1746">
            <v>43682</v>
          </cell>
          <cell r="AO1746">
            <v>47334</v>
          </cell>
          <cell r="AP1746" t="str">
            <v>BATCH 7 STAR</v>
          </cell>
          <cell r="AQ1746"/>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cell r="BC1746"/>
          <cell r="BD1746"/>
          <cell r="BE1746"/>
          <cell r="BF1746"/>
          <cell r="BG1746"/>
          <cell r="BH1746"/>
          <cell r="BI1746"/>
          <cell r="BJ1746"/>
          <cell r="BK1746"/>
          <cell r="BL1746"/>
          <cell r="BM1746"/>
          <cell r="BN1746"/>
          <cell r="BO1746"/>
          <cell r="BP1746"/>
          <cell r="BQ1746"/>
          <cell r="BR1746"/>
          <cell r="BS1746" t="str">
            <v>SOFT SERVICES</v>
          </cell>
          <cell r="BT1746" t="str">
            <v>SOFT SERVICES</v>
          </cell>
          <cell r="BU1746" t="str">
            <v>CLEANER</v>
          </cell>
          <cell r="BV1746"/>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cell r="M1747"/>
          <cell r="N1747" t="str">
            <v>SPORT CITY</v>
          </cell>
          <cell r="O1747" t="str">
            <v>CLEANER</v>
          </cell>
          <cell r="P1747" t="str">
            <v>OPERATIONS AND LABOUR</v>
          </cell>
          <cell r="Q1747">
            <v>44568</v>
          </cell>
          <cell r="R1747" t="str">
            <v>T1</v>
          </cell>
          <cell r="S1747" t="str">
            <v>MALE</v>
          </cell>
          <cell r="T1747">
            <v>44568</v>
          </cell>
          <cell r="U1747">
            <v>44749</v>
          </cell>
          <cell r="V1747"/>
          <cell r="W1747" t="str">
            <v>SINGLE</v>
          </cell>
          <cell r="X1747">
            <v>1000</v>
          </cell>
          <cell r="Y1747" t="str">
            <v>Company provided</v>
          </cell>
          <cell r="Z1747" t="str">
            <v>Company provided</v>
          </cell>
          <cell r="AA1747" t="str">
            <v>Company provided</v>
          </cell>
          <cell r="AB1747"/>
          <cell r="AC1747"/>
          <cell r="AD1747">
            <v>1000</v>
          </cell>
          <cell r="AE1747" t="str">
            <v>YES</v>
          </cell>
          <cell r="AF1747" t="str">
            <v>METRO</v>
          </cell>
          <cell r="AG1747" t="str">
            <v>KENYA</v>
          </cell>
          <cell r="AH1747"/>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cell r="BD1747"/>
          <cell r="BE1747"/>
          <cell r="BF1747"/>
          <cell r="BG1747" t="str">
            <v>ichugumwihaki@gmail.com</v>
          </cell>
          <cell r="BH1747"/>
          <cell r="BI1747"/>
          <cell r="BJ1747"/>
          <cell r="BK1747"/>
          <cell r="BL1747"/>
          <cell r="BM1747"/>
          <cell r="BN1747"/>
          <cell r="BO1747"/>
          <cell r="BP1747"/>
          <cell r="BQ1747"/>
          <cell r="BR1747"/>
          <cell r="BS1747" t="str">
            <v>SOFT SERVICES</v>
          </cell>
          <cell r="BT1747" t="str">
            <v>SOFT SERVICES</v>
          </cell>
          <cell r="BU1747" t="str">
            <v>CLEANER</v>
          </cell>
          <cell r="BV1747"/>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cell r="M1748"/>
          <cell r="N1748" t="str">
            <v>GENERAL</v>
          </cell>
          <cell r="O1748" t="str">
            <v>SENIOR TECHNICIAN</v>
          </cell>
          <cell r="P1748" t="str">
            <v>OPERATIONS AND LABOUR</v>
          </cell>
          <cell r="Q1748">
            <v>44577</v>
          </cell>
          <cell r="R1748" t="str">
            <v>T3</v>
          </cell>
          <cell r="S1748" t="str">
            <v>MALE</v>
          </cell>
          <cell r="T1748">
            <v>44577</v>
          </cell>
          <cell r="U1748">
            <v>44758</v>
          </cell>
          <cell r="V1748"/>
          <cell r="W1748" t="str">
            <v>SINGLE</v>
          </cell>
          <cell r="X1748">
            <v>2500</v>
          </cell>
          <cell r="Y1748" t="str">
            <v>Company provided</v>
          </cell>
          <cell r="Z1748" t="str">
            <v>Company provided</v>
          </cell>
          <cell r="AA1748" t="str">
            <v>Company provided</v>
          </cell>
          <cell r="AB1748"/>
          <cell r="AC1748"/>
          <cell r="AD1748">
            <v>2500</v>
          </cell>
          <cell r="AE1748" t="str">
            <v>YES</v>
          </cell>
          <cell r="AF1748" t="str">
            <v>METRO</v>
          </cell>
          <cell r="AG1748" t="str">
            <v>PHILIPPINES</v>
          </cell>
          <cell r="AH1748"/>
          <cell r="AI1748">
            <v>123</v>
          </cell>
          <cell r="AJ1748" t="str">
            <v>ACIFM</v>
          </cell>
          <cell r="AK1748">
            <v>28360826766</v>
          </cell>
          <cell r="AL1748">
            <v>45152</v>
          </cell>
          <cell r="AM1748" t="str">
            <v>P8003012B</v>
          </cell>
          <cell r="AN1748" t="str">
            <v>27-0-2021</v>
          </cell>
          <cell r="AO1748">
            <v>48147</v>
          </cell>
          <cell r="AP1748" t="str">
            <v>NO HEALTH CARD</v>
          </cell>
          <cell r="AQ1748"/>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cell r="BD1748"/>
          <cell r="BE1748"/>
          <cell r="BF1748"/>
          <cell r="BG1748" t="str">
            <v>allanibanez1983@gmail.com</v>
          </cell>
          <cell r="BH1748"/>
          <cell r="BI1748"/>
          <cell r="BJ1748"/>
          <cell r="BK1748"/>
          <cell r="BL1748"/>
          <cell r="BM1748"/>
          <cell r="BN1748"/>
          <cell r="BO1748"/>
          <cell r="BP1748"/>
          <cell r="BQ1748"/>
          <cell r="BR1748"/>
          <cell r="BS1748" t="str">
            <v>HARD SERVICES- ELECTRICAL</v>
          </cell>
          <cell r="BT1748" t="str">
            <v>HARD SERVICES- ELECTRICAL</v>
          </cell>
          <cell r="BU1748" t="str">
            <v>SENIOR TECHNICIAN</v>
          </cell>
          <cell r="BV1748"/>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cell r="M1749"/>
          <cell r="N1749" t="str">
            <v>GENERAL</v>
          </cell>
          <cell r="O1749" t="str">
            <v>TECHNICIAN</v>
          </cell>
          <cell r="P1749" t="str">
            <v>OPERATIONS AND LABOUR</v>
          </cell>
          <cell r="Q1749">
            <v>44577</v>
          </cell>
          <cell r="R1749" t="str">
            <v>T2</v>
          </cell>
          <cell r="S1749" t="str">
            <v>MALE</v>
          </cell>
          <cell r="T1749">
            <v>44577</v>
          </cell>
          <cell r="U1749">
            <v>44758</v>
          </cell>
          <cell r="V1749"/>
          <cell r="W1749" t="str">
            <v>SINGLE</v>
          </cell>
          <cell r="X1749">
            <v>2500</v>
          </cell>
          <cell r="Y1749" t="str">
            <v>Company provided</v>
          </cell>
          <cell r="Z1749" t="str">
            <v>Company provided</v>
          </cell>
          <cell r="AA1749" t="str">
            <v>Company provided</v>
          </cell>
          <cell r="AB1749"/>
          <cell r="AC1749"/>
          <cell r="AD1749">
            <v>2500</v>
          </cell>
          <cell r="AE1749" t="str">
            <v>YES</v>
          </cell>
          <cell r="AF1749" t="str">
            <v>METRO</v>
          </cell>
          <cell r="AG1749" t="str">
            <v>PHILIPPINES</v>
          </cell>
          <cell r="AH1749"/>
          <cell r="AI1749">
            <v>123</v>
          </cell>
          <cell r="AJ1749" t="str">
            <v>ACIFM</v>
          </cell>
          <cell r="AK1749">
            <v>28960819331</v>
          </cell>
          <cell r="AL1749">
            <v>45212</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cell r="BC1749"/>
          <cell r="BD1749"/>
          <cell r="BE1749"/>
          <cell r="BF1749"/>
          <cell r="BG1749" t="str">
            <v>ronelbulaso13@yahoo.com</v>
          </cell>
          <cell r="BH1749"/>
          <cell r="BI1749"/>
          <cell r="BJ1749"/>
          <cell r="BK1749"/>
          <cell r="BL1749"/>
          <cell r="BM1749"/>
          <cell r="BN1749"/>
          <cell r="BO1749"/>
          <cell r="BP1749"/>
          <cell r="BQ1749"/>
          <cell r="BR1749"/>
          <cell r="BS1749" t="str">
            <v>HARD SERVICES- ELECTRICAL</v>
          </cell>
          <cell r="BT1749" t="str">
            <v>HARD SERVICES- ELECTRICAL</v>
          </cell>
          <cell r="BU1749" t="str">
            <v>TECHNICIAN</v>
          </cell>
          <cell r="BV1749"/>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cell r="M1750"/>
          <cell r="N1750" t="str">
            <v>RAS BU FONTAS</v>
          </cell>
          <cell r="O1750" t="str">
            <v>MEP SUPERVISOR</v>
          </cell>
          <cell r="P1750" t="str">
            <v>OPERATIONS AND LABOUR</v>
          </cell>
          <cell r="Q1750">
            <v>44580</v>
          </cell>
          <cell r="R1750" t="str">
            <v>T4A</v>
          </cell>
          <cell r="S1750" t="str">
            <v>MALE</v>
          </cell>
          <cell r="T1750">
            <v>44580</v>
          </cell>
          <cell r="U1750">
            <v>44761</v>
          </cell>
          <cell r="V1750"/>
          <cell r="W1750" t="str">
            <v>SINGLE</v>
          </cell>
          <cell r="X1750">
            <v>4000</v>
          </cell>
          <cell r="Y1750">
            <v>2000</v>
          </cell>
          <cell r="Z1750">
            <v>500</v>
          </cell>
          <cell r="AA1750"/>
          <cell r="AB1750"/>
          <cell r="AC1750"/>
          <cell r="AD1750">
            <v>6500</v>
          </cell>
          <cell r="AE1750" t="str">
            <v>YES</v>
          </cell>
          <cell r="AF1750" t="str">
            <v>METRO</v>
          </cell>
          <cell r="AG1750" t="str">
            <v>PAKISTAN</v>
          </cell>
          <cell r="AH1750"/>
          <cell r="AI1750">
            <v>123</v>
          </cell>
          <cell r="AJ1750" t="str">
            <v>ACIFM</v>
          </cell>
          <cell r="AK1750">
            <v>28858609424</v>
          </cell>
          <cell r="AL1750">
            <v>44945</v>
          </cell>
          <cell r="AM1750" t="str">
            <v>BX6979592</v>
          </cell>
          <cell r="AN1750">
            <v>44929</v>
          </cell>
          <cell r="AO1750">
            <v>45010</v>
          </cell>
          <cell r="AP1750" t="str">
            <v>NO HEALTH CARD</v>
          </cell>
          <cell r="AQ1750"/>
          <cell r="AR1750" t="str">
            <v>Commercial Bank of Qatar</v>
          </cell>
          <cell r="AS1750"/>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cell r="BD1750"/>
          <cell r="BE1750"/>
          <cell r="BF1750"/>
          <cell r="BG1750" t="str">
            <v>syedmursleen72@gmail.com</v>
          </cell>
          <cell r="BH1750" t="str">
            <v>ISLAM</v>
          </cell>
          <cell r="BI1750"/>
          <cell r="BJ1750"/>
          <cell r="BK1750"/>
          <cell r="BL1750"/>
          <cell r="BM1750"/>
          <cell r="BN1750"/>
          <cell r="BO1750"/>
          <cell r="BP1750"/>
          <cell r="BQ1750"/>
          <cell r="BR1750"/>
          <cell r="BS1750" t="str">
            <v>HARD SERVICES- ELECTRICAL</v>
          </cell>
          <cell r="BT1750" t="str">
            <v>HARD SERVICES- ELECTRICAL</v>
          </cell>
          <cell r="BU1750" t="str">
            <v>MEP SUPERVISOR</v>
          </cell>
          <cell r="BV1750"/>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cell r="M1751"/>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cell r="W1751" t="str">
            <v>SINGLE</v>
          </cell>
          <cell r="X1751">
            <v>2000</v>
          </cell>
          <cell r="Y1751" t="str">
            <v>Company provided</v>
          </cell>
          <cell r="Z1751" t="str">
            <v>Company provided</v>
          </cell>
          <cell r="AA1751" t="str">
            <v>Company provided</v>
          </cell>
          <cell r="AB1751"/>
          <cell r="AC1751"/>
          <cell r="AD1751">
            <v>2000</v>
          </cell>
          <cell r="AE1751" t="str">
            <v>YES</v>
          </cell>
          <cell r="AF1751" t="str">
            <v>METRO</v>
          </cell>
          <cell r="AG1751" t="str">
            <v>PAKISTAN</v>
          </cell>
          <cell r="AH1751"/>
          <cell r="AI1751">
            <v>123</v>
          </cell>
          <cell r="AJ1751" t="str">
            <v>ACIFM</v>
          </cell>
          <cell r="AK1751">
            <v>28958608646</v>
          </cell>
          <cell r="AL1751">
            <v>44946</v>
          </cell>
          <cell r="AM1751" t="str">
            <v>FF1223583</v>
          </cell>
          <cell r="AN1751">
            <v>44963</v>
          </cell>
          <cell r="AO1751">
            <v>45011</v>
          </cell>
          <cell r="AP1751" t="str">
            <v>NO HEALTH CARD</v>
          </cell>
          <cell r="AQ1751"/>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cell r="BD1751"/>
          <cell r="BE1751"/>
          <cell r="BF1751"/>
          <cell r="BG1751" t="str">
            <v>imrantaj058@gmail.com</v>
          </cell>
          <cell r="BH1751" t="str">
            <v>ISLAM</v>
          </cell>
          <cell r="BI1751"/>
          <cell r="BJ1751"/>
          <cell r="BK1751"/>
          <cell r="BL1751"/>
          <cell r="BM1751"/>
          <cell r="BN1751"/>
          <cell r="BO1751"/>
          <cell r="BP1751"/>
          <cell r="BQ1751"/>
          <cell r="BR1751"/>
          <cell r="BS1751" t="str">
            <v>HARD SERVICES- ELECTRICAL</v>
          </cell>
          <cell r="BT1751" t="str">
            <v>HARD SERVICES- ELECTRICAL</v>
          </cell>
          <cell r="BU1751" t="str">
            <v>SENIOR TECHNICIAN</v>
          </cell>
          <cell r="BV1751"/>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cell r="M1752"/>
          <cell r="N1752" t="str">
            <v>WHITE PALACE</v>
          </cell>
          <cell r="O1752" t="str">
            <v>TECHNICIAN</v>
          </cell>
          <cell r="P1752" t="str">
            <v>OPERATIONS AND LABOUR</v>
          </cell>
          <cell r="Q1752">
            <v>44581</v>
          </cell>
          <cell r="R1752" t="str">
            <v>T2</v>
          </cell>
          <cell r="S1752" t="str">
            <v>MALE</v>
          </cell>
          <cell r="T1752">
            <v>44581</v>
          </cell>
          <cell r="U1752">
            <v>44762</v>
          </cell>
          <cell r="V1752"/>
          <cell r="W1752" t="str">
            <v>SINGLE</v>
          </cell>
          <cell r="X1752">
            <v>1600</v>
          </cell>
          <cell r="Y1752" t="str">
            <v>Company provided</v>
          </cell>
          <cell r="Z1752" t="str">
            <v>Company provided</v>
          </cell>
          <cell r="AA1752" t="str">
            <v>Company provided</v>
          </cell>
          <cell r="AB1752"/>
          <cell r="AC1752"/>
          <cell r="AD1752">
            <v>1600</v>
          </cell>
          <cell r="AE1752" t="str">
            <v>YES</v>
          </cell>
          <cell r="AF1752" t="str">
            <v>METRO</v>
          </cell>
          <cell r="AG1752" t="str">
            <v>PAKISTAN</v>
          </cell>
          <cell r="AH1752"/>
          <cell r="AI1752">
            <v>123</v>
          </cell>
          <cell r="AJ1752" t="str">
            <v>ACIFM</v>
          </cell>
          <cell r="AK1752">
            <v>29358607654</v>
          </cell>
          <cell r="AL1752">
            <v>44946</v>
          </cell>
          <cell r="AM1752" t="str">
            <v>SV1803242</v>
          </cell>
          <cell r="AN1752">
            <v>41718</v>
          </cell>
          <cell r="AO1752">
            <v>45370</v>
          </cell>
          <cell r="AP1752" t="str">
            <v>NO HEALTH CARD</v>
          </cell>
          <cell r="AQ1752"/>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cell r="BC1752"/>
          <cell r="BD1752"/>
          <cell r="BE1752"/>
          <cell r="BF1752"/>
          <cell r="BG1752" t="str">
            <v>aqibanwaruae@gmail.com</v>
          </cell>
          <cell r="BH1752" t="str">
            <v>ISLAM</v>
          </cell>
          <cell r="BI1752"/>
          <cell r="BJ1752"/>
          <cell r="BK1752"/>
          <cell r="BL1752"/>
          <cell r="BM1752"/>
          <cell r="BN1752"/>
          <cell r="BO1752"/>
          <cell r="BP1752"/>
          <cell r="BQ1752"/>
          <cell r="BR1752"/>
          <cell r="BS1752" t="str">
            <v>HARD SERVICES- ELECTRICAL</v>
          </cell>
          <cell r="BT1752" t="str">
            <v>HARD SERVICES- ELECTRICAL</v>
          </cell>
          <cell r="BU1752" t="str">
            <v>TECHNICIAN</v>
          </cell>
          <cell r="BV1752"/>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cell r="M1753"/>
          <cell r="N1753" t="str">
            <v>AL RIFFA</v>
          </cell>
          <cell r="O1753" t="str">
            <v>TECHNICIAN</v>
          </cell>
          <cell r="P1753" t="str">
            <v>OPERATIONS AND LABOUR</v>
          </cell>
          <cell r="Q1753">
            <v>44581</v>
          </cell>
          <cell r="R1753" t="str">
            <v>T2</v>
          </cell>
          <cell r="S1753" t="str">
            <v>MALE</v>
          </cell>
          <cell r="T1753">
            <v>44581</v>
          </cell>
          <cell r="U1753">
            <v>44762</v>
          </cell>
          <cell r="V1753"/>
          <cell r="W1753" t="str">
            <v>SINGLE</v>
          </cell>
          <cell r="X1753">
            <v>1400</v>
          </cell>
          <cell r="Y1753" t="str">
            <v>Company provided</v>
          </cell>
          <cell r="Z1753" t="str">
            <v>Company provided</v>
          </cell>
          <cell r="AA1753" t="str">
            <v>Company provided</v>
          </cell>
          <cell r="AB1753"/>
          <cell r="AC1753"/>
          <cell r="AD1753">
            <v>1400</v>
          </cell>
          <cell r="AE1753" t="str">
            <v>YES</v>
          </cell>
          <cell r="AF1753" t="str">
            <v>METRO</v>
          </cell>
          <cell r="AG1753" t="str">
            <v>PAKISTAN</v>
          </cell>
          <cell r="AH1753"/>
          <cell r="AI1753">
            <v>123</v>
          </cell>
          <cell r="AJ1753" t="str">
            <v>INACTIVE</v>
          </cell>
          <cell r="AK1753">
            <v>29258608500</v>
          </cell>
          <cell r="AL1753">
            <v>44946</v>
          </cell>
          <cell r="AM1753" t="str">
            <v>VT5158212</v>
          </cell>
          <cell r="AN1753">
            <v>42679</v>
          </cell>
          <cell r="AO1753">
            <v>46330</v>
          </cell>
          <cell r="AP1753" t="str">
            <v>NO HEALTH CARD</v>
          </cell>
          <cell r="AQ1753"/>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cell r="BD1753"/>
          <cell r="BE1753"/>
          <cell r="BF1753"/>
          <cell r="BG1753" t="str">
            <v>toheedshah888@gmail.com</v>
          </cell>
          <cell r="BH1753" t="str">
            <v>ISLAM</v>
          </cell>
          <cell r="BI1753"/>
          <cell r="BJ1753"/>
          <cell r="BK1753"/>
          <cell r="BL1753">
            <v>45146</v>
          </cell>
          <cell r="BM1753" t="str">
            <v>RESIGNATION</v>
          </cell>
          <cell r="BN1753" t="str">
            <v>FINAL EXIT</v>
          </cell>
          <cell r="BO1753" t="str">
            <v>CLEARED</v>
          </cell>
          <cell r="BP1753"/>
          <cell r="BQ1753"/>
          <cell r="BR1753"/>
          <cell r="BS1753" t="str">
            <v>HARD SERVICES- ELECTRICAL</v>
          </cell>
          <cell r="BT1753" t="str">
            <v>HARD SERVICES- ELECTRICAL</v>
          </cell>
          <cell r="BU1753" t="str">
            <v>TECHNICIAN</v>
          </cell>
          <cell r="BV1753"/>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cell r="M1754"/>
          <cell r="N1754" t="str">
            <v>AL MATAR</v>
          </cell>
          <cell r="O1754" t="str">
            <v>TECHNICIAN</v>
          </cell>
          <cell r="P1754" t="str">
            <v>OPERATIONS AND LABOUR</v>
          </cell>
          <cell r="Q1754">
            <v>44581</v>
          </cell>
          <cell r="R1754" t="str">
            <v>T2</v>
          </cell>
          <cell r="S1754" t="str">
            <v>MALE</v>
          </cell>
          <cell r="T1754">
            <v>44581</v>
          </cell>
          <cell r="U1754">
            <v>44762</v>
          </cell>
          <cell r="V1754"/>
          <cell r="W1754" t="str">
            <v>SINGLE</v>
          </cell>
          <cell r="X1754">
            <v>1500</v>
          </cell>
          <cell r="Y1754" t="str">
            <v>Company provided</v>
          </cell>
          <cell r="Z1754" t="str">
            <v>Company provided</v>
          </cell>
          <cell r="AA1754" t="str">
            <v>Company provided</v>
          </cell>
          <cell r="AB1754"/>
          <cell r="AC1754"/>
          <cell r="AD1754">
            <v>1500</v>
          </cell>
          <cell r="AE1754" t="str">
            <v>YES</v>
          </cell>
          <cell r="AF1754" t="str">
            <v>METRO</v>
          </cell>
          <cell r="AG1754" t="str">
            <v>PAKISTAN</v>
          </cell>
          <cell r="AH1754"/>
          <cell r="AI1754">
            <v>123</v>
          </cell>
          <cell r="AJ1754" t="str">
            <v>ACIFM</v>
          </cell>
          <cell r="AK1754">
            <v>29458607554</v>
          </cell>
          <cell r="AL1754">
            <v>44946</v>
          </cell>
          <cell r="AM1754" t="str">
            <v>EQ1173242</v>
          </cell>
          <cell r="AN1754">
            <v>44784</v>
          </cell>
          <cell r="AO1754">
            <v>44772</v>
          </cell>
          <cell r="AP1754" t="str">
            <v>NO HEALTH CARD</v>
          </cell>
          <cell r="AQ1754"/>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cell r="BD1754"/>
          <cell r="BE1754"/>
          <cell r="BF1754"/>
          <cell r="BG1754" t="str">
            <v>zeeshanahmadqw36@gmail.com</v>
          </cell>
          <cell r="BH1754" t="str">
            <v>ISLAM</v>
          </cell>
          <cell r="BI1754"/>
          <cell r="BJ1754"/>
          <cell r="BK1754"/>
          <cell r="BL1754"/>
          <cell r="BM1754"/>
          <cell r="BN1754"/>
          <cell r="BO1754"/>
          <cell r="BP1754"/>
          <cell r="BQ1754"/>
          <cell r="BR1754"/>
          <cell r="BS1754" t="str">
            <v>HARD SERVICES- ELECTRICAL</v>
          </cell>
          <cell r="BT1754" t="str">
            <v>HARD SERVICES- ELECTRICAL</v>
          </cell>
          <cell r="BU1754" t="str">
            <v>TECHNICIAN</v>
          </cell>
          <cell r="BV1754"/>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cell r="M1755"/>
          <cell r="N1755" t="str">
            <v>GENERAL</v>
          </cell>
          <cell r="O1755" t="str">
            <v>TECHNICIAN</v>
          </cell>
          <cell r="P1755" t="str">
            <v>OPERATIONS AND LABOUR</v>
          </cell>
          <cell r="Q1755">
            <v>44581</v>
          </cell>
          <cell r="R1755" t="str">
            <v>T2</v>
          </cell>
          <cell r="S1755" t="str">
            <v>MALE</v>
          </cell>
          <cell r="T1755">
            <v>44581</v>
          </cell>
          <cell r="U1755">
            <v>44762</v>
          </cell>
          <cell r="V1755"/>
          <cell r="W1755" t="str">
            <v>SINGLE</v>
          </cell>
          <cell r="X1755">
            <v>1600</v>
          </cell>
          <cell r="Y1755" t="str">
            <v>Company provided</v>
          </cell>
          <cell r="Z1755" t="str">
            <v>Company provided</v>
          </cell>
          <cell r="AA1755" t="str">
            <v>Company provided</v>
          </cell>
          <cell r="AB1755"/>
          <cell r="AC1755"/>
          <cell r="AD1755">
            <v>1600</v>
          </cell>
          <cell r="AE1755" t="str">
            <v>YES</v>
          </cell>
          <cell r="AF1755" t="str">
            <v>METRO</v>
          </cell>
          <cell r="AG1755" t="str">
            <v>PAKISTAN</v>
          </cell>
          <cell r="AH1755"/>
          <cell r="AI1755">
            <v>123</v>
          </cell>
          <cell r="AJ1755" t="str">
            <v>ACIFM</v>
          </cell>
          <cell r="AK1755">
            <v>29258608501</v>
          </cell>
          <cell r="AL1755">
            <v>44946</v>
          </cell>
          <cell r="AM1755" t="str">
            <v>VX1160522</v>
          </cell>
          <cell r="AN1755">
            <v>42661</v>
          </cell>
          <cell r="AO1755">
            <v>46312</v>
          </cell>
          <cell r="AP1755" t="str">
            <v>NO HEALTH CARD</v>
          </cell>
          <cell r="AQ1755"/>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cell r="BD1755"/>
          <cell r="BE1755"/>
          <cell r="BF1755"/>
          <cell r="BG1755" t="str">
            <v>fazalahmad2122@gmail.com</v>
          </cell>
          <cell r="BH1755" t="str">
            <v>ISLAM</v>
          </cell>
          <cell r="BI1755"/>
          <cell r="BJ1755"/>
          <cell r="BK1755"/>
          <cell r="BL1755"/>
          <cell r="BM1755"/>
          <cell r="BN1755"/>
          <cell r="BO1755"/>
          <cell r="BP1755"/>
          <cell r="BQ1755"/>
          <cell r="BR1755"/>
          <cell r="BS1755" t="str">
            <v>HARD SERVICES- ELECTRICAL</v>
          </cell>
          <cell r="BT1755" t="str">
            <v>HARD SERVICES- ELECTRICAL</v>
          </cell>
          <cell r="BU1755" t="str">
            <v>TECHNICIAN</v>
          </cell>
          <cell r="BV1755"/>
        </row>
        <row r="1756">
          <cell r="D1756" t="str">
            <v>001754</v>
          </cell>
          <cell r="E1756" t="str">
            <v>INACTIVE</v>
          </cell>
          <cell r="F1756" t="str">
            <v>JAFFAR SHAH ALI SHAH</v>
          </cell>
          <cell r="G1756" t="str">
            <v>ELECTRICAL TECHNICIAN</v>
          </cell>
          <cell r="H1756" t="str">
            <v>MEP</v>
          </cell>
          <cell r="I1756"/>
          <cell r="J1756"/>
          <cell r="K1756"/>
          <cell r="L1756"/>
          <cell r="M1756"/>
          <cell r="N1756"/>
          <cell r="O1756" t="str">
            <v>TECHNICIAN</v>
          </cell>
          <cell r="P1756" t="str">
            <v>OPERATIONS AND LABOUR</v>
          </cell>
          <cell r="Q1756">
            <v>44581</v>
          </cell>
          <cell r="R1756" t="str">
            <v>T2</v>
          </cell>
          <cell r="S1756" t="str">
            <v>MALE</v>
          </cell>
          <cell r="T1756">
            <v>44581</v>
          </cell>
          <cell r="U1756">
            <v>44762</v>
          </cell>
          <cell r="V1756"/>
          <cell r="W1756" t="str">
            <v>SINGLE</v>
          </cell>
          <cell r="X1756">
            <v>1400</v>
          </cell>
          <cell r="Y1756" t="str">
            <v>Company provided</v>
          </cell>
          <cell r="Z1756" t="str">
            <v>Company provided</v>
          </cell>
          <cell r="AA1756" t="str">
            <v>Company provided</v>
          </cell>
          <cell r="AB1756"/>
          <cell r="AC1756"/>
          <cell r="AD1756">
            <v>1400</v>
          </cell>
          <cell r="AE1756" t="str">
            <v>YES</v>
          </cell>
          <cell r="AF1756" t="str">
            <v>METRO</v>
          </cell>
          <cell r="AG1756" t="str">
            <v>PAKISTAN</v>
          </cell>
          <cell r="AH1756"/>
          <cell r="AI1756">
            <v>123</v>
          </cell>
          <cell r="AJ1756" t="str">
            <v>INACTIVE</v>
          </cell>
          <cell r="AK1756">
            <v>29658607134</v>
          </cell>
          <cell r="AL1756">
            <v>44946</v>
          </cell>
          <cell r="AM1756" t="str">
            <v>UT5150541</v>
          </cell>
          <cell r="AN1756">
            <v>42447</v>
          </cell>
          <cell r="AO1756">
            <v>46098</v>
          </cell>
          <cell r="AP1756" t="str">
            <v>NO HEALTH CARD</v>
          </cell>
          <cell r="AQ1756"/>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cell r="BC1756"/>
          <cell r="BD1756"/>
          <cell r="BE1756"/>
          <cell r="BF1756"/>
          <cell r="BG1756"/>
          <cell r="BH1756"/>
          <cell r="BI1756"/>
          <cell r="BJ1756"/>
          <cell r="BK1756"/>
          <cell r="BL1756">
            <v>45057</v>
          </cell>
          <cell r="BM1756" t="str">
            <v>RESIGNATION</v>
          </cell>
          <cell r="BN1756" t="str">
            <v>SPONSORSHIP TRANSFER</v>
          </cell>
          <cell r="BO1756" t="str">
            <v>CLEARED</v>
          </cell>
          <cell r="BP1756"/>
          <cell r="BQ1756"/>
          <cell r="BR1756"/>
          <cell r="BS1756" t="str">
            <v>HARD SERVICES- ELECTRICAL</v>
          </cell>
          <cell r="BT1756" t="str">
            <v>HARD SERVICES- ELECTRICAL</v>
          </cell>
          <cell r="BU1756" t="str">
            <v>TECHNICIAN</v>
          </cell>
          <cell r="BV1756"/>
        </row>
        <row r="1757">
          <cell r="D1757" t="str">
            <v>001755</v>
          </cell>
          <cell r="E1757" t="str">
            <v>INACTIVE</v>
          </cell>
          <cell r="F1757" t="str">
            <v>WAJID KHAN NADAR KHAN</v>
          </cell>
          <cell r="G1757" t="str">
            <v>ELECTRICAL TECHNICIAN</v>
          </cell>
          <cell r="H1757" t="str">
            <v>MEP</v>
          </cell>
          <cell r="I1757"/>
          <cell r="J1757"/>
          <cell r="K1757"/>
          <cell r="L1757"/>
          <cell r="M1757"/>
          <cell r="N1757"/>
          <cell r="O1757" t="str">
            <v>TECHNICIAN</v>
          </cell>
          <cell r="P1757" t="str">
            <v>OPERATIONS AND LABOUR</v>
          </cell>
          <cell r="Q1757">
            <v>44581</v>
          </cell>
          <cell r="R1757" t="str">
            <v>T2</v>
          </cell>
          <cell r="S1757" t="str">
            <v>MALE</v>
          </cell>
          <cell r="T1757">
            <v>44581</v>
          </cell>
          <cell r="U1757">
            <v>44762</v>
          </cell>
          <cell r="V1757"/>
          <cell r="W1757" t="str">
            <v>SINGLE</v>
          </cell>
          <cell r="X1757">
            <v>1400</v>
          </cell>
          <cell r="Y1757" t="str">
            <v>Company provided</v>
          </cell>
          <cell r="Z1757" t="str">
            <v>Company provided</v>
          </cell>
          <cell r="AA1757" t="str">
            <v>Company provided</v>
          </cell>
          <cell r="AB1757"/>
          <cell r="AC1757"/>
          <cell r="AD1757">
            <v>1400</v>
          </cell>
          <cell r="AE1757" t="str">
            <v>YES</v>
          </cell>
          <cell r="AF1757" t="str">
            <v>METRO</v>
          </cell>
          <cell r="AG1757" t="str">
            <v>PAKISTAN</v>
          </cell>
          <cell r="AH1757"/>
          <cell r="AI1757">
            <v>123</v>
          </cell>
          <cell r="AJ1757" t="str">
            <v>INACTIVE</v>
          </cell>
          <cell r="AK1757">
            <v>29358607655</v>
          </cell>
          <cell r="AL1757">
            <v>45311</v>
          </cell>
          <cell r="AM1757" t="str">
            <v>HU4142702</v>
          </cell>
          <cell r="AN1757">
            <v>44893</v>
          </cell>
          <cell r="AO1757">
            <v>44852</v>
          </cell>
          <cell r="AP1757" t="str">
            <v>NO HEALTH CARD</v>
          </cell>
          <cell r="AQ1757"/>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cell r="BC1757"/>
          <cell r="BD1757"/>
          <cell r="BE1757"/>
          <cell r="BF1757"/>
          <cell r="BG1757"/>
          <cell r="BH1757"/>
          <cell r="BI1757"/>
          <cell r="BJ1757"/>
          <cell r="BK1757"/>
          <cell r="BL1757">
            <v>45054</v>
          </cell>
          <cell r="BM1757" t="str">
            <v>TERMINATION</v>
          </cell>
          <cell r="BN1757" t="str">
            <v>SPONSORSHIP TRANSFER</v>
          </cell>
          <cell r="BO1757" t="str">
            <v>CLEARED</v>
          </cell>
          <cell r="BP1757"/>
          <cell r="BQ1757"/>
          <cell r="BR1757"/>
          <cell r="BS1757" t="str">
            <v>HARD SERVICES- ELECTRICAL</v>
          </cell>
          <cell r="BT1757" t="str">
            <v>HARD SERVICES- ELECTRICAL</v>
          </cell>
          <cell r="BU1757" t="str">
            <v>TECHNICIAN</v>
          </cell>
          <cell r="BV1757"/>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cell r="M1758"/>
          <cell r="N1758" t="str">
            <v>GENERAL</v>
          </cell>
          <cell r="O1758" t="str">
            <v>TECHNICIAN</v>
          </cell>
          <cell r="P1758" t="str">
            <v>OPERATIONS AND LABOUR</v>
          </cell>
          <cell r="Q1758">
            <v>44581</v>
          </cell>
          <cell r="R1758" t="str">
            <v>T2</v>
          </cell>
          <cell r="S1758" t="str">
            <v>MALE</v>
          </cell>
          <cell r="T1758">
            <v>44581</v>
          </cell>
          <cell r="U1758">
            <v>44762</v>
          </cell>
          <cell r="V1758"/>
          <cell r="W1758" t="str">
            <v>SINGLE</v>
          </cell>
          <cell r="X1758">
            <v>1300</v>
          </cell>
          <cell r="Y1758" t="str">
            <v>Company provided</v>
          </cell>
          <cell r="Z1758" t="str">
            <v>Company provided</v>
          </cell>
          <cell r="AA1758" t="str">
            <v>Company provided</v>
          </cell>
          <cell r="AB1758"/>
          <cell r="AC1758"/>
          <cell r="AD1758">
            <v>1300</v>
          </cell>
          <cell r="AE1758" t="str">
            <v>YES</v>
          </cell>
          <cell r="AF1758" t="str">
            <v>METRO</v>
          </cell>
          <cell r="AG1758" t="str">
            <v>PAKISTAN</v>
          </cell>
          <cell r="AH1758"/>
          <cell r="AI1758">
            <v>123</v>
          </cell>
          <cell r="AJ1758" t="str">
            <v>ACIFM</v>
          </cell>
          <cell r="AK1758">
            <v>29858606318</v>
          </cell>
          <cell r="AL1758">
            <v>44946</v>
          </cell>
          <cell r="AM1758" t="str">
            <v>QB6803311</v>
          </cell>
          <cell r="AN1758">
            <v>44287</v>
          </cell>
          <cell r="AO1758">
            <v>47935</v>
          </cell>
          <cell r="AP1758" t="str">
            <v>NO HEALTH CARD</v>
          </cell>
          <cell r="AQ1758"/>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cell r="BD1758"/>
          <cell r="BE1758"/>
          <cell r="BF1758"/>
          <cell r="BG1758" t="str">
            <v>fahad44062@gmail.com</v>
          </cell>
          <cell r="BH1758" t="str">
            <v>ISLAM</v>
          </cell>
          <cell r="BI1758"/>
          <cell r="BJ1758"/>
          <cell r="BK1758"/>
          <cell r="BL1758"/>
          <cell r="BM1758"/>
          <cell r="BN1758"/>
          <cell r="BO1758"/>
          <cell r="BP1758"/>
          <cell r="BQ1758"/>
          <cell r="BR1758"/>
          <cell r="BS1758" t="str">
            <v>HARD SERVICES-MECHANICAL</v>
          </cell>
          <cell r="BT1758" t="str">
            <v>HARD SERVICES-MECHANICAL</v>
          </cell>
          <cell r="BU1758" t="str">
            <v>TECHNICIAN</v>
          </cell>
          <cell r="BV1758"/>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cell r="M1759"/>
          <cell r="N1759" t="str">
            <v>MSHEIREB</v>
          </cell>
          <cell r="O1759" t="str">
            <v>TECHNICIAN</v>
          </cell>
          <cell r="P1759" t="str">
            <v>OPERATIONS AND LABOUR</v>
          </cell>
          <cell r="Q1759">
            <v>44581</v>
          </cell>
          <cell r="R1759" t="str">
            <v>T2</v>
          </cell>
          <cell r="S1759" t="str">
            <v>MALE</v>
          </cell>
          <cell r="T1759">
            <v>44581</v>
          </cell>
          <cell r="U1759">
            <v>44762</v>
          </cell>
          <cell r="V1759"/>
          <cell r="W1759" t="str">
            <v>SINGLE</v>
          </cell>
          <cell r="X1759">
            <v>1500</v>
          </cell>
          <cell r="Y1759" t="str">
            <v>Company provided</v>
          </cell>
          <cell r="Z1759" t="str">
            <v>Company provided</v>
          </cell>
          <cell r="AA1759" t="str">
            <v>Company provided</v>
          </cell>
          <cell r="AB1759"/>
          <cell r="AC1759"/>
          <cell r="AD1759">
            <v>1500</v>
          </cell>
          <cell r="AE1759" t="str">
            <v>YES</v>
          </cell>
          <cell r="AF1759" t="str">
            <v>METRO</v>
          </cell>
          <cell r="AG1759" t="str">
            <v>PAKISTAN</v>
          </cell>
          <cell r="AH1759"/>
          <cell r="AI1759">
            <v>123</v>
          </cell>
          <cell r="AJ1759" t="str">
            <v>ACIFM</v>
          </cell>
          <cell r="AK1759">
            <v>29358605013</v>
          </cell>
          <cell r="AL1759">
            <v>44946</v>
          </cell>
          <cell r="AM1759" t="str">
            <v>BH4951212</v>
          </cell>
          <cell r="AN1759">
            <v>41831</v>
          </cell>
          <cell r="AO1759">
            <v>45483</v>
          </cell>
          <cell r="AP1759" t="str">
            <v>NO HEALTH CARD</v>
          </cell>
          <cell r="AQ1759"/>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cell r="BC1759"/>
          <cell r="BD1759"/>
          <cell r="BE1759"/>
          <cell r="BF1759"/>
          <cell r="BG1759" t="str">
            <v>karimrashid010@gmail.com</v>
          </cell>
          <cell r="BH1759" t="str">
            <v>ISLAM</v>
          </cell>
          <cell r="BI1759"/>
          <cell r="BJ1759"/>
          <cell r="BK1759"/>
          <cell r="BL1759"/>
          <cell r="BM1759"/>
          <cell r="BN1759"/>
          <cell r="BO1759"/>
          <cell r="BP1759"/>
          <cell r="BQ1759"/>
          <cell r="BR1759"/>
          <cell r="BS1759" t="str">
            <v>HARD SERVICES- ELECTRICAL</v>
          </cell>
          <cell r="BT1759" t="str">
            <v>HARD SERVICES- ELECTRICAL</v>
          </cell>
          <cell r="BU1759" t="str">
            <v>TECHNICIAN</v>
          </cell>
          <cell r="BV1759"/>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cell r="M1760"/>
          <cell r="N1760" t="str">
            <v>LEGTAIFIYA</v>
          </cell>
          <cell r="O1760" t="str">
            <v>TECHNICIAN</v>
          </cell>
          <cell r="P1760" t="str">
            <v>OPERATIONS AND LABOUR</v>
          </cell>
          <cell r="Q1760">
            <v>44581</v>
          </cell>
          <cell r="R1760" t="str">
            <v>T2</v>
          </cell>
          <cell r="S1760" t="str">
            <v>MALE</v>
          </cell>
          <cell r="T1760">
            <v>44581</v>
          </cell>
          <cell r="U1760">
            <v>44762</v>
          </cell>
          <cell r="V1760"/>
          <cell r="W1760" t="str">
            <v>SINGLE</v>
          </cell>
          <cell r="X1760">
            <v>1400</v>
          </cell>
          <cell r="Y1760" t="str">
            <v>Company provided</v>
          </cell>
          <cell r="Z1760" t="str">
            <v>Company provided</v>
          </cell>
          <cell r="AA1760" t="str">
            <v>Company provided</v>
          </cell>
          <cell r="AB1760"/>
          <cell r="AC1760"/>
          <cell r="AD1760">
            <v>1400</v>
          </cell>
          <cell r="AE1760" t="str">
            <v>YES</v>
          </cell>
          <cell r="AF1760" t="str">
            <v>METRO</v>
          </cell>
          <cell r="AG1760" t="str">
            <v>PAKISTAN</v>
          </cell>
          <cell r="AH1760"/>
          <cell r="AI1760">
            <v>123</v>
          </cell>
          <cell r="AJ1760" t="str">
            <v>INACTIVE</v>
          </cell>
          <cell r="AK1760">
            <v>28558608453</v>
          </cell>
          <cell r="AL1760">
            <v>44946</v>
          </cell>
          <cell r="AM1760" t="str">
            <v>AP1884073</v>
          </cell>
          <cell r="AN1760">
            <v>41293</v>
          </cell>
          <cell r="AO1760">
            <v>44944</v>
          </cell>
          <cell r="AP1760" t="str">
            <v>NO HEALTH CARD</v>
          </cell>
          <cell r="AQ1760"/>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cell r="BC1760"/>
          <cell r="BD1760"/>
          <cell r="BE1760"/>
          <cell r="BF1760"/>
          <cell r="BG1760" t="str">
            <v>asifboss180@gmail.com</v>
          </cell>
          <cell r="BH1760" t="str">
            <v>ISLAM</v>
          </cell>
          <cell r="BI1760"/>
          <cell r="BJ1760"/>
          <cell r="BK1760"/>
          <cell r="BL1760">
            <v>45136</v>
          </cell>
          <cell r="BM1760" t="str">
            <v>TERMINATION</v>
          </cell>
          <cell r="BN1760" t="str">
            <v>FINAL EXIT</v>
          </cell>
          <cell r="BO1760" t="str">
            <v>CLEARED</v>
          </cell>
          <cell r="BP1760"/>
          <cell r="BQ1760"/>
          <cell r="BR1760"/>
          <cell r="BS1760" t="str">
            <v>HARD SERVICES- ELECTRICAL</v>
          </cell>
          <cell r="BT1760" t="str">
            <v>HARD SERVICES- ELECTRICAL</v>
          </cell>
          <cell r="BU1760" t="str">
            <v>TECHNICIAN</v>
          </cell>
          <cell r="BV1760"/>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cell r="M1761"/>
          <cell r="N1761" t="str">
            <v>GENERAL</v>
          </cell>
          <cell r="O1761" t="str">
            <v>MAINTENANCE ASSISTANT</v>
          </cell>
          <cell r="P1761" t="str">
            <v>OPERATIONS AND LABOUR</v>
          </cell>
          <cell r="Q1761">
            <v>44581</v>
          </cell>
          <cell r="R1761" t="str">
            <v>T1</v>
          </cell>
          <cell r="S1761" t="str">
            <v>MALE</v>
          </cell>
          <cell r="T1761">
            <v>44581</v>
          </cell>
          <cell r="U1761">
            <v>44762</v>
          </cell>
          <cell r="V1761"/>
          <cell r="W1761" t="str">
            <v>SINGLE</v>
          </cell>
          <cell r="X1761">
            <v>1200</v>
          </cell>
          <cell r="Y1761" t="str">
            <v>Company provided</v>
          </cell>
          <cell r="Z1761" t="str">
            <v>Company provided</v>
          </cell>
          <cell r="AA1761" t="str">
            <v>Company provided</v>
          </cell>
          <cell r="AB1761"/>
          <cell r="AC1761"/>
          <cell r="AD1761">
            <v>1200</v>
          </cell>
          <cell r="AE1761" t="str">
            <v>YES</v>
          </cell>
          <cell r="AF1761" t="str">
            <v>METRO</v>
          </cell>
          <cell r="AG1761" t="str">
            <v>PAKISTAN</v>
          </cell>
          <cell r="AH1761"/>
          <cell r="AI1761">
            <v>123</v>
          </cell>
          <cell r="AJ1761" t="str">
            <v>ACIFM</v>
          </cell>
          <cell r="AK1761">
            <v>28958608647</v>
          </cell>
          <cell r="AL1761">
            <v>44946</v>
          </cell>
          <cell r="AM1761" t="str">
            <v>DQ1079395</v>
          </cell>
          <cell r="AN1761">
            <v>42675</v>
          </cell>
          <cell r="AO1761">
            <v>46326</v>
          </cell>
          <cell r="AP1761" t="str">
            <v>NO HEALTH CARD</v>
          </cell>
          <cell r="AQ1761"/>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cell r="BC1761"/>
          <cell r="BD1761"/>
          <cell r="BE1761"/>
          <cell r="BF1761"/>
          <cell r="BG1761" t="str">
            <v>abdullahshoaib431@gmail.com</v>
          </cell>
          <cell r="BH1761" t="str">
            <v>ISLAM</v>
          </cell>
          <cell r="BI1761"/>
          <cell r="BJ1761"/>
          <cell r="BK1761"/>
          <cell r="BL1761">
            <v>45169</v>
          </cell>
          <cell r="BM1761" t="str">
            <v>RESIGNATION</v>
          </cell>
          <cell r="BN1761" t="str">
            <v>SPONSORSHIP TRANSFER</v>
          </cell>
          <cell r="BO1761" t="str">
            <v>RESI LETTER - HR</v>
          </cell>
          <cell r="BP1761"/>
          <cell r="BQ1761"/>
          <cell r="BR1761"/>
          <cell r="BS1761" t="str">
            <v>HARD SERVICES- ELECTRICAL</v>
          </cell>
          <cell r="BT1761" t="str">
            <v>HARD SERVICES- ELECTRICAL</v>
          </cell>
          <cell r="BU1761" t="str">
            <v>MAINTENANCE ASSISTANT</v>
          </cell>
          <cell r="BV1761"/>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cell r="M1762"/>
          <cell r="N1762" t="str">
            <v>AL SUDAN</v>
          </cell>
          <cell r="O1762" t="str">
            <v>MAINTENANCE ASSISTANT</v>
          </cell>
          <cell r="P1762" t="str">
            <v>OPERATIONS AND LABOUR</v>
          </cell>
          <cell r="Q1762">
            <v>44581</v>
          </cell>
          <cell r="R1762" t="str">
            <v>T1</v>
          </cell>
          <cell r="S1762" t="str">
            <v>MALE</v>
          </cell>
          <cell r="T1762">
            <v>44581</v>
          </cell>
          <cell r="U1762">
            <v>44762</v>
          </cell>
          <cell r="V1762"/>
          <cell r="W1762" t="str">
            <v>SINGLE</v>
          </cell>
          <cell r="X1762">
            <v>1100</v>
          </cell>
          <cell r="Y1762" t="str">
            <v>Company provided</v>
          </cell>
          <cell r="Z1762" t="str">
            <v>Company provided</v>
          </cell>
          <cell r="AA1762" t="str">
            <v>Company provided</v>
          </cell>
          <cell r="AB1762"/>
          <cell r="AC1762"/>
          <cell r="AD1762">
            <v>1100</v>
          </cell>
          <cell r="AE1762" t="str">
            <v>YES</v>
          </cell>
          <cell r="AF1762" t="str">
            <v>METRO</v>
          </cell>
          <cell r="AG1762" t="str">
            <v>PAKISTAN</v>
          </cell>
          <cell r="AH1762"/>
          <cell r="AI1762">
            <v>123</v>
          </cell>
          <cell r="AJ1762" t="str">
            <v>ACIFM</v>
          </cell>
          <cell r="AK1762">
            <v>29958605734</v>
          </cell>
          <cell r="AL1762">
            <v>44946</v>
          </cell>
          <cell r="AM1762" t="str">
            <v>US1828922</v>
          </cell>
          <cell r="AN1762">
            <v>42693</v>
          </cell>
          <cell r="AO1762">
            <v>46344</v>
          </cell>
          <cell r="AP1762" t="str">
            <v>NO HEALTH CARD</v>
          </cell>
          <cell r="AQ1762"/>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cell r="BC1762"/>
          <cell r="BD1762"/>
          <cell r="BE1762"/>
          <cell r="BF1762"/>
          <cell r="BG1762" t="str">
            <v>uzairawan7654321@gmail.com</v>
          </cell>
          <cell r="BH1762" t="str">
            <v>ISLAM</v>
          </cell>
          <cell r="BI1762"/>
          <cell r="BJ1762"/>
          <cell r="BK1762"/>
          <cell r="BL1762"/>
          <cell r="BM1762"/>
          <cell r="BN1762"/>
          <cell r="BO1762"/>
          <cell r="BP1762"/>
          <cell r="BQ1762"/>
          <cell r="BR1762"/>
          <cell r="BS1762" t="str">
            <v>HARD SERVICES- ELECTRICAL</v>
          </cell>
          <cell r="BT1762" t="str">
            <v>HARD SERVICES- ELECTRICAL</v>
          </cell>
          <cell r="BU1762" t="str">
            <v>MAINTENANCE ASSISTANT</v>
          </cell>
          <cell r="BV1762"/>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cell r="M1763"/>
          <cell r="N1763" t="str">
            <v>GENERAL</v>
          </cell>
          <cell r="O1763" t="str">
            <v>MAINTENANCE ASSISTANT</v>
          </cell>
          <cell r="P1763" t="str">
            <v>OPERATIONS AND LABOUR</v>
          </cell>
          <cell r="Q1763">
            <v>44581</v>
          </cell>
          <cell r="R1763" t="str">
            <v>T1</v>
          </cell>
          <cell r="S1763" t="str">
            <v>MALE</v>
          </cell>
          <cell r="T1763">
            <v>44581</v>
          </cell>
          <cell r="U1763">
            <v>44762</v>
          </cell>
          <cell r="V1763"/>
          <cell r="W1763" t="str">
            <v>SINGLE</v>
          </cell>
          <cell r="X1763">
            <v>1200</v>
          </cell>
          <cell r="Y1763" t="str">
            <v>Company provided</v>
          </cell>
          <cell r="Z1763" t="str">
            <v>Company provided</v>
          </cell>
          <cell r="AA1763" t="str">
            <v>Company provided</v>
          </cell>
          <cell r="AB1763"/>
          <cell r="AC1763"/>
          <cell r="AD1763">
            <v>1200</v>
          </cell>
          <cell r="AE1763" t="str">
            <v>YES</v>
          </cell>
          <cell r="AF1763" t="str">
            <v>METRO</v>
          </cell>
          <cell r="AG1763" t="str">
            <v>PAKISTAN</v>
          </cell>
          <cell r="AH1763"/>
          <cell r="AI1763">
            <v>123</v>
          </cell>
          <cell r="AJ1763" t="str">
            <v>ACIFM</v>
          </cell>
          <cell r="AK1763">
            <v>29558607168</v>
          </cell>
          <cell r="AL1763">
            <v>44946</v>
          </cell>
          <cell r="AM1763" t="str">
            <v>ES2743012</v>
          </cell>
          <cell r="AN1763">
            <v>44929</v>
          </cell>
          <cell r="AO1763">
            <v>44957</v>
          </cell>
          <cell r="AP1763" t="str">
            <v>NO HEALTH CARD</v>
          </cell>
          <cell r="AQ1763"/>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cell r="BD1763"/>
          <cell r="BE1763"/>
          <cell r="BF1763"/>
          <cell r="BG1763" t="str">
            <v>farhan119kh@gmail.com</v>
          </cell>
          <cell r="BH1763" t="str">
            <v>ISLAM</v>
          </cell>
          <cell r="BI1763"/>
          <cell r="BJ1763"/>
          <cell r="BK1763"/>
          <cell r="BL1763">
            <v>45163</v>
          </cell>
          <cell r="BM1763" t="str">
            <v>RESIGNATION</v>
          </cell>
          <cell r="BN1763" t="str">
            <v>SPONSORSHIP TRANSFER</v>
          </cell>
          <cell r="BO1763" t="str">
            <v>RESI LETTER - HR</v>
          </cell>
          <cell r="BP1763"/>
          <cell r="BQ1763"/>
          <cell r="BR1763"/>
          <cell r="BS1763" t="str">
            <v>HARD SERVICES- ELECTRICAL</v>
          </cell>
          <cell r="BT1763" t="str">
            <v>HARD SERVICES- ELECTRICAL</v>
          </cell>
          <cell r="BU1763" t="str">
            <v>MAINTENANCE ASSISTANT</v>
          </cell>
          <cell r="BV1763"/>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cell r="M1764"/>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cell r="AC1764"/>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cell r="BD1764"/>
          <cell r="BE1764"/>
          <cell r="BF1764"/>
          <cell r="BG1764" t="str">
            <v>chahsanali302@gmail.com</v>
          </cell>
          <cell r="BH1764" t="str">
            <v>ISLAM</v>
          </cell>
          <cell r="BI1764"/>
          <cell r="BJ1764"/>
          <cell r="BK1764"/>
          <cell r="BL1764"/>
          <cell r="BM1764"/>
          <cell r="BN1764"/>
          <cell r="BO1764"/>
          <cell r="BP1764"/>
          <cell r="BQ1764"/>
          <cell r="BR1764"/>
          <cell r="BS1764" t="str">
            <v>HARD SERVICES-MECHANICAL</v>
          </cell>
          <cell r="BT1764" t="str">
            <v>HARD SERVICES-MECHANICAL</v>
          </cell>
          <cell r="BU1764" t="str">
            <v>MAINTENANCE ASSISTANT</v>
          </cell>
          <cell r="BV1764"/>
        </row>
        <row r="1765">
          <cell r="D1765" t="str">
            <v>001763</v>
          </cell>
          <cell r="E1765" t="str">
            <v>INACTIVE</v>
          </cell>
          <cell r="F1765" t="str">
            <v>SHOAIB UR REHMAN AMEER AFZAL</v>
          </cell>
          <cell r="G1765" t="str">
            <v>ASSISTANT MECHANICAL TECHNICIAN</v>
          </cell>
          <cell r="H1765" t="str">
            <v>MEP</v>
          </cell>
          <cell r="I1765"/>
          <cell r="J1765" t="str">
            <v>INACTIVE</v>
          </cell>
          <cell r="K1765"/>
          <cell r="L1765"/>
          <cell r="M1765"/>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cell r="AC1765"/>
          <cell r="AD1765">
            <v>1000</v>
          </cell>
          <cell r="AE1765" t="str">
            <v>YES</v>
          </cell>
          <cell r="AF1765" t="str">
            <v>METRO</v>
          </cell>
          <cell r="AG1765" t="str">
            <v>PAKISTAN</v>
          </cell>
          <cell r="AH1765"/>
          <cell r="AI1765">
            <v>123</v>
          </cell>
          <cell r="AJ1765" t="str">
            <v>INACTIVE</v>
          </cell>
          <cell r="AK1765">
            <v>30058605001</v>
          </cell>
          <cell r="AL1765">
            <v>44946</v>
          </cell>
          <cell r="AM1765" t="str">
            <v>AK2943441</v>
          </cell>
          <cell r="AN1765">
            <v>42221</v>
          </cell>
          <cell r="AO1765">
            <v>45873</v>
          </cell>
          <cell r="AP1765" t="str">
            <v>NO HEALTH CARD</v>
          </cell>
          <cell r="AQ1765"/>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cell r="BD1765"/>
          <cell r="BE1765"/>
          <cell r="BF1765"/>
          <cell r="BG1765" t="str">
            <v>shoaiburrehman650@gmail.com</v>
          </cell>
          <cell r="BH1765"/>
          <cell r="BI1765"/>
          <cell r="BJ1765"/>
          <cell r="BK1765"/>
          <cell r="BL1765">
            <v>45077</v>
          </cell>
          <cell r="BM1765" t="str">
            <v>RESIGNATION</v>
          </cell>
          <cell r="BN1765" t="str">
            <v>SPONSORSHIP TRANSFER</v>
          </cell>
          <cell r="BO1765" t="str">
            <v>CLEARED</v>
          </cell>
          <cell r="BP1765"/>
          <cell r="BQ1765"/>
          <cell r="BR1765"/>
          <cell r="BS1765" t="str">
            <v>HARD SERVICES-MECHANICAL</v>
          </cell>
          <cell r="BT1765" t="str">
            <v>HARD SERVICES-MECHANICAL</v>
          </cell>
          <cell r="BU1765" t="str">
            <v>MAINTENANCE ASSISTANT</v>
          </cell>
          <cell r="BV1765"/>
        </row>
        <row r="1766">
          <cell r="D1766" t="str">
            <v>001764</v>
          </cell>
          <cell r="E1766" t="str">
            <v>INACTIVE</v>
          </cell>
          <cell r="F1766" t="str">
            <v>UZAIR KHAN ANWAR KHAN</v>
          </cell>
          <cell r="G1766" t="str">
            <v>ASSISTANT ELECTRICAL TECHNICIAN</v>
          </cell>
          <cell r="H1766" t="str">
            <v>MEP</v>
          </cell>
          <cell r="I1766"/>
          <cell r="J1766"/>
          <cell r="K1766"/>
          <cell r="L1766"/>
          <cell r="M1766"/>
          <cell r="N1766"/>
          <cell r="O1766" t="str">
            <v>MAINTENANCE ASSISTANT</v>
          </cell>
          <cell r="P1766" t="str">
            <v>OPERATIONS AND LABOUR</v>
          </cell>
          <cell r="Q1766">
            <v>44581</v>
          </cell>
          <cell r="R1766" t="str">
            <v>T1</v>
          </cell>
          <cell r="S1766" t="str">
            <v>MALE</v>
          </cell>
          <cell r="T1766">
            <v>44581</v>
          </cell>
          <cell r="U1766">
            <v>44762</v>
          </cell>
          <cell r="V1766"/>
          <cell r="W1766" t="str">
            <v>SINGLE</v>
          </cell>
          <cell r="X1766">
            <v>1000</v>
          </cell>
          <cell r="Y1766" t="str">
            <v>Company provided</v>
          </cell>
          <cell r="Z1766" t="str">
            <v>Company provided</v>
          </cell>
          <cell r="AA1766" t="str">
            <v>Company provided</v>
          </cell>
          <cell r="AB1766"/>
          <cell r="AC1766"/>
          <cell r="AD1766">
            <v>1000</v>
          </cell>
          <cell r="AE1766" t="str">
            <v>YES</v>
          </cell>
          <cell r="AF1766" t="str">
            <v>METRO</v>
          </cell>
          <cell r="AG1766" t="str">
            <v>PAKISTAN</v>
          </cell>
          <cell r="AH1766"/>
          <cell r="AI1766">
            <v>123</v>
          </cell>
          <cell r="AJ1766" t="str">
            <v>INACTIVE</v>
          </cell>
          <cell r="AK1766">
            <v>29758606387</v>
          </cell>
          <cell r="AL1766">
            <v>44946</v>
          </cell>
          <cell r="AM1766" t="str">
            <v>GU4141031</v>
          </cell>
          <cell r="AN1766">
            <v>41375</v>
          </cell>
          <cell r="AO1766">
            <v>45026</v>
          </cell>
          <cell r="AP1766" t="str">
            <v>NO HEALTH CARD</v>
          </cell>
          <cell r="AQ1766"/>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cell r="BC1766"/>
          <cell r="BD1766"/>
          <cell r="BE1766"/>
          <cell r="BF1766"/>
          <cell r="BG1766"/>
          <cell r="BH1766"/>
          <cell r="BI1766"/>
          <cell r="BJ1766"/>
          <cell r="BK1766"/>
          <cell r="BL1766">
            <v>45013</v>
          </cell>
          <cell r="BM1766" t="str">
            <v>RESIGNATION</v>
          </cell>
          <cell r="BN1766" t="str">
            <v>SPONSORSHIP TRANSFER</v>
          </cell>
          <cell r="BO1766" t="str">
            <v>CLEARED</v>
          </cell>
          <cell r="BP1766"/>
          <cell r="BQ1766"/>
          <cell r="BR1766"/>
          <cell r="BS1766" t="str">
            <v>HARD SERVICES- ELECTRICAL</v>
          </cell>
          <cell r="BT1766" t="str">
            <v>HARD SERVICES- ELECTRICAL</v>
          </cell>
          <cell r="BU1766" t="str">
            <v>MAINTENANCE ASSISTANT</v>
          </cell>
          <cell r="BV1766"/>
        </row>
        <row r="1767">
          <cell r="D1767" t="str">
            <v>001765</v>
          </cell>
          <cell r="E1767" t="str">
            <v>INACTIVE</v>
          </cell>
          <cell r="F1767" t="str">
            <v>RAMI EL OUD</v>
          </cell>
          <cell r="G1767" t="str">
            <v>PROJECT DIRECTOR</v>
          </cell>
          <cell r="H1767" t="str">
            <v xml:space="preserve">MANAGEMENT </v>
          </cell>
          <cell r="I1767"/>
          <cell r="J1767"/>
          <cell r="K1767"/>
          <cell r="L1767"/>
          <cell r="M1767"/>
          <cell r="N1767"/>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cell r="AB1767">
            <v>500</v>
          </cell>
          <cell r="AC1767"/>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cell r="AQ1767"/>
          <cell r="AR1767" t="str">
            <v>Commercial Bank of Qatar</v>
          </cell>
          <cell r="AS1767">
            <v>0</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cell r="BC1767" t="str">
            <v>rami.oud@acintercityfm.com</v>
          </cell>
          <cell r="BD1767"/>
          <cell r="BE1767"/>
          <cell r="BF1767"/>
          <cell r="BG1767"/>
          <cell r="BH1767"/>
          <cell r="BI1767"/>
          <cell r="BJ1767"/>
          <cell r="BK1767"/>
          <cell r="BL1767">
            <v>45046</v>
          </cell>
          <cell r="BM1767" t="str">
            <v>RESIGNATION</v>
          </cell>
          <cell r="BN1767" t="str">
            <v>FINAL EXIT</v>
          </cell>
          <cell r="BO1767" t="str">
            <v>CLEARED</v>
          </cell>
          <cell r="BP1767" t="str">
            <v>WPS - 0</v>
          </cell>
          <cell r="BQ1767"/>
          <cell r="BR1767"/>
          <cell r="BS1767" t="str">
            <v>HEAD OFFICE</v>
          </cell>
          <cell r="BT1767" t="str">
            <v>HEAD OFFICE</v>
          </cell>
          <cell r="BU1767" t="str">
            <v>FM OPERATIONS DIRECTOR</v>
          </cell>
          <cell r="BV1767"/>
        </row>
        <row r="1768">
          <cell r="D1768" t="str">
            <v>001766</v>
          </cell>
          <cell r="E1768" t="str">
            <v>INACTIVE</v>
          </cell>
          <cell r="F1768" t="str">
            <v>YUSUF SABBIR</v>
          </cell>
          <cell r="G1768" t="str">
            <v>CIVIL TECHNICIAN</v>
          </cell>
          <cell r="H1768" t="str">
            <v>ARCHITECTURAL FINISHINGS</v>
          </cell>
          <cell r="I1768"/>
          <cell r="J1768"/>
          <cell r="K1768"/>
          <cell r="L1768"/>
          <cell r="M1768"/>
          <cell r="N1768"/>
          <cell r="O1768" t="str">
            <v>MAINTENANCE ASSISTANT</v>
          </cell>
          <cell r="P1768" t="str">
            <v>OPERATIONS AND LABOUR</v>
          </cell>
          <cell r="Q1768">
            <v>44583</v>
          </cell>
          <cell r="R1768" t="str">
            <v>T1</v>
          </cell>
          <cell r="S1768" t="str">
            <v>MALE</v>
          </cell>
          <cell r="T1768">
            <v>44583</v>
          </cell>
          <cell r="U1768">
            <v>44764</v>
          </cell>
          <cell r="V1768"/>
          <cell r="W1768" t="str">
            <v>SINGLE</v>
          </cell>
          <cell r="X1768">
            <v>1200</v>
          </cell>
          <cell r="Y1768" t="str">
            <v>Company provided</v>
          </cell>
          <cell r="Z1768" t="str">
            <v>Company provided</v>
          </cell>
          <cell r="AA1768" t="str">
            <v>Company provided</v>
          </cell>
          <cell r="AB1768"/>
          <cell r="AC1768"/>
          <cell r="AD1768">
            <v>1200</v>
          </cell>
          <cell r="AE1768" t="str">
            <v>YES</v>
          </cell>
          <cell r="AF1768" t="str">
            <v>METRO</v>
          </cell>
          <cell r="AG1768" t="str">
            <v>INDIA</v>
          </cell>
          <cell r="AH1768"/>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cell r="BC1768"/>
          <cell r="BD1768"/>
          <cell r="BE1768"/>
          <cell r="BF1768"/>
          <cell r="BG1768"/>
          <cell r="BH1768"/>
          <cell r="BI1768"/>
          <cell r="BJ1768"/>
          <cell r="BK1768"/>
          <cell r="BL1768">
            <v>44835</v>
          </cell>
          <cell r="BM1768" t="str">
            <v>TERMINATION</v>
          </cell>
          <cell r="BN1768" t="str">
            <v>SPONSORSHIP TRANSFER</v>
          </cell>
          <cell r="BO1768" t="str">
            <v>CLEARED</v>
          </cell>
          <cell r="BP1768"/>
          <cell r="BQ1768"/>
          <cell r="BR1768"/>
          <cell r="BS1768" t="str">
            <v>HARD SERVICES- CIVIL</v>
          </cell>
          <cell r="BT1768" t="e">
            <v>#N/A</v>
          </cell>
          <cell r="BU1768" t="str">
            <v>MAINTENANCE ASSISTANT</v>
          </cell>
          <cell r="BV1768"/>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cell r="M1769"/>
          <cell r="N1769" t="str">
            <v>GENERAL</v>
          </cell>
          <cell r="O1769" t="str">
            <v>TECHNICIAN</v>
          </cell>
          <cell r="P1769" t="str">
            <v>OPERATIONS AND LABOUR</v>
          </cell>
          <cell r="Q1769">
            <v>44583</v>
          </cell>
          <cell r="R1769" t="str">
            <v>T2</v>
          </cell>
          <cell r="S1769" t="str">
            <v>MALE</v>
          </cell>
          <cell r="T1769">
            <v>44583</v>
          </cell>
          <cell r="U1769">
            <v>44764</v>
          </cell>
          <cell r="V1769"/>
          <cell r="W1769" t="str">
            <v>SINGLE</v>
          </cell>
          <cell r="X1769">
            <v>2500</v>
          </cell>
          <cell r="Y1769" t="str">
            <v>Company provided</v>
          </cell>
          <cell r="Z1769" t="str">
            <v>Company provided</v>
          </cell>
          <cell r="AA1769" t="str">
            <v>Company provided</v>
          </cell>
          <cell r="AB1769"/>
          <cell r="AC1769"/>
          <cell r="AD1769">
            <v>2500</v>
          </cell>
          <cell r="AE1769" t="str">
            <v>YES</v>
          </cell>
          <cell r="AF1769" t="str">
            <v>METRO</v>
          </cell>
          <cell r="AG1769" t="str">
            <v>PHILIPPINES</v>
          </cell>
          <cell r="AH1769"/>
          <cell r="AI1769">
            <v>123</v>
          </cell>
          <cell r="AJ1769" t="str">
            <v>ACIFM</v>
          </cell>
          <cell r="AK1769">
            <v>28860812360</v>
          </cell>
          <cell r="AL1769">
            <v>44988</v>
          </cell>
          <cell r="AM1769" t="str">
            <v>P1155015C</v>
          </cell>
          <cell r="AN1769">
            <v>44775</v>
          </cell>
          <cell r="AO1769">
            <v>44769</v>
          </cell>
          <cell r="AP1769" t="str">
            <v>NO HEALTH CARD</v>
          </cell>
          <cell r="AQ1769"/>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cell r="BD1769"/>
          <cell r="BE1769"/>
          <cell r="BF1769"/>
          <cell r="BG1769" t="str">
            <v xml:space="preserve">amperendrico@yahoo.com </v>
          </cell>
          <cell r="BH1769"/>
          <cell r="BI1769"/>
          <cell r="BJ1769"/>
          <cell r="BK1769"/>
          <cell r="BL1769"/>
          <cell r="BM1769"/>
          <cell r="BN1769"/>
          <cell r="BO1769"/>
          <cell r="BP1769"/>
          <cell r="BQ1769"/>
          <cell r="BR1769"/>
          <cell r="BS1769" t="str">
            <v>HARD SERVICES- ELECTRICAL</v>
          </cell>
          <cell r="BT1769" t="str">
            <v>HARD SERVICES- ELECTRICAL</v>
          </cell>
          <cell r="BU1769" t="str">
            <v>TECHNICIAN</v>
          </cell>
          <cell r="BV1769"/>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cell r="M1770"/>
          <cell r="N1770" t="str">
            <v>GENERAL</v>
          </cell>
          <cell r="O1770" t="str">
            <v>TECHNICIAN</v>
          </cell>
          <cell r="P1770" t="str">
            <v>OPERATIONS AND LABOUR</v>
          </cell>
          <cell r="Q1770">
            <v>44583</v>
          </cell>
          <cell r="R1770" t="str">
            <v>T2</v>
          </cell>
          <cell r="S1770" t="str">
            <v>MALE</v>
          </cell>
          <cell r="T1770">
            <v>44583</v>
          </cell>
          <cell r="U1770">
            <v>44764</v>
          </cell>
          <cell r="V1770"/>
          <cell r="W1770" t="str">
            <v>SINGLE</v>
          </cell>
          <cell r="X1770">
            <v>1750</v>
          </cell>
          <cell r="Y1770" t="str">
            <v>Company provided</v>
          </cell>
          <cell r="Z1770" t="str">
            <v>Company provided</v>
          </cell>
          <cell r="AA1770" t="str">
            <v>Company provided</v>
          </cell>
          <cell r="AB1770"/>
          <cell r="AC1770"/>
          <cell r="AD1770">
            <v>1750</v>
          </cell>
          <cell r="AE1770" t="str">
            <v>YES</v>
          </cell>
          <cell r="AF1770" t="str">
            <v>METRO</v>
          </cell>
          <cell r="AG1770" t="str">
            <v>PHILIPPINES</v>
          </cell>
          <cell r="AH1770"/>
          <cell r="AI1770">
            <v>123</v>
          </cell>
          <cell r="AJ1770" t="str">
            <v>ACIFM</v>
          </cell>
          <cell r="AK1770">
            <v>29560801367</v>
          </cell>
          <cell r="AL1770">
            <v>45017</v>
          </cell>
          <cell r="AM1770" t="str">
            <v>P7876692B</v>
          </cell>
          <cell r="AN1770">
            <v>44483</v>
          </cell>
          <cell r="AO1770">
            <v>48134</v>
          </cell>
          <cell r="AP1770" t="str">
            <v>check</v>
          </cell>
          <cell r="AQ1770"/>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cell r="BC1770"/>
          <cell r="BD1770"/>
          <cell r="BE1770"/>
          <cell r="BF1770"/>
          <cell r="BG1770" t="str">
            <v>sapaloortega0@gmail.com</v>
          </cell>
          <cell r="BH1770"/>
          <cell r="BI1770"/>
          <cell r="BJ1770"/>
          <cell r="BK1770"/>
          <cell r="BL1770"/>
          <cell r="BM1770"/>
          <cell r="BN1770"/>
          <cell r="BO1770"/>
          <cell r="BP1770"/>
          <cell r="BQ1770"/>
          <cell r="BR1770"/>
          <cell r="BS1770" t="str">
            <v>HARD SERVICES- ELECTRICAL</v>
          </cell>
          <cell r="BT1770" t="str">
            <v>HARD SERVICES- ELECTRICAL</v>
          </cell>
          <cell r="BU1770" t="str">
            <v>TECHNICIAN</v>
          </cell>
          <cell r="BV1770"/>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cell r="M1771"/>
          <cell r="N1771" t="str">
            <v>BIN MAHMOUD</v>
          </cell>
          <cell r="O1771" t="str">
            <v>CLEANER</v>
          </cell>
          <cell r="P1771" t="str">
            <v>OPERATIONS AND LABOUR</v>
          </cell>
          <cell r="Q1771">
            <v>44588</v>
          </cell>
          <cell r="R1771" t="str">
            <v>T1</v>
          </cell>
          <cell r="S1771" t="str">
            <v>MALE</v>
          </cell>
          <cell r="T1771">
            <v>44588</v>
          </cell>
          <cell r="U1771">
            <v>44769</v>
          </cell>
          <cell r="V1771"/>
          <cell r="W1771" t="str">
            <v>SINGLE</v>
          </cell>
          <cell r="X1771">
            <v>1000</v>
          </cell>
          <cell r="Y1771" t="str">
            <v>Company provided</v>
          </cell>
          <cell r="Z1771" t="str">
            <v>Company provided</v>
          </cell>
          <cell r="AA1771" t="str">
            <v>Company provided</v>
          </cell>
          <cell r="AB1771"/>
          <cell r="AC1771"/>
          <cell r="AD1771">
            <v>1000</v>
          </cell>
          <cell r="AE1771" t="str">
            <v>YES</v>
          </cell>
          <cell r="AF1771" t="str">
            <v>METRO</v>
          </cell>
          <cell r="AG1771" t="str">
            <v>KENYA</v>
          </cell>
          <cell r="AH1771"/>
          <cell r="AI1771">
            <v>123</v>
          </cell>
          <cell r="AJ1771" t="str">
            <v>ACIFM</v>
          </cell>
          <cell r="AK1771">
            <v>29240405531</v>
          </cell>
          <cell r="AL1771">
            <v>44953</v>
          </cell>
          <cell r="AM1771" t="str">
            <v>AK0593791</v>
          </cell>
          <cell r="AN1771">
            <v>43763</v>
          </cell>
          <cell r="AO1771">
            <v>47415</v>
          </cell>
          <cell r="AP1771" t="str">
            <v>NO HEALTH CARD</v>
          </cell>
          <cell r="AQ1771"/>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cell r="BD1771"/>
          <cell r="BE1771"/>
          <cell r="BF1771"/>
          <cell r="BG1771" t="str">
            <v>abdallamwajakazi@gmail.com</v>
          </cell>
          <cell r="BH1771"/>
          <cell r="BI1771"/>
          <cell r="BJ1771"/>
          <cell r="BK1771"/>
          <cell r="BL1771"/>
          <cell r="BM1771"/>
          <cell r="BN1771"/>
          <cell r="BO1771"/>
          <cell r="BP1771"/>
          <cell r="BQ1771"/>
          <cell r="BR1771"/>
          <cell r="BS1771" t="str">
            <v>SOFT SERVICES</v>
          </cell>
          <cell r="BT1771" t="str">
            <v>SOFT SERVICES</v>
          </cell>
          <cell r="BU1771" t="str">
            <v>CLEANER</v>
          </cell>
          <cell r="BV1771"/>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cell r="M1772"/>
          <cell r="N1772" t="str">
            <v>AL AZIZIYAH</v>
          </cell>
          <cell r="O1772" t="str">
            <v>CLEANER</v>
          </cell>
          <cell r="P1772" t="str">
            <v>OPERATIONS AND LABOUR</v>
          </cell>
          <cell r="Q1772">
            <v>44587</v>
          </cell>
          <cell r="R1772" t="str">
            <v>T1</v>
          </cell>
          <cell r="S1772" t="str">
            <v>MALE</v>
          </cell>
          <cell r="T1772">
            <v>44587</v>
          </cell>
          <cell r="U1772">
            <v>44768</v>
          </cell>
          <cell r="V1772"/>
          <cell r="W1772" t="str">
            <v>SINGLE</v>
          </cell>
          <cell r="X1772">
            <v>1000</v>
          </cell>
          <cell r="Y1772" t="str">
            <v>Company provided</v>
          </cell>
          <cell r="Z1772" t="str">
            <v>Company provided</v>
          </cell>
          <cell r="AA1772" t="str">
            <v>Company provided</v>
          </cell>
          <cell r="AB1772"/>
          <cell r="AC1772"/>
          <cell r="AD1772">
            <v>1000</v>
          </cell>
          <cell r="AE1772" t="str">
            <v>YES</v>
          </cell>
          <cell r="AF1772" t="str">
            <v>METRO</v>
          </cell>
          <cell r="AG1772" t="str">
            <v>KENYA</v>
          </cell>
          <cell r="AH1772"/>
          <cell r="AI1772">
            <v>123</v>
          </cell>
          <cell r="AJ1772" t="str">
            <v>ACIFM</v>
          </cell>
          <cell r="AK1772">
            <v>29540404299</v>
          </cell>
          <cell r="AL1772">
            <v>44952</v>
          </cell>
          <cell r="AM1772" t="str">
            <v>A2538168</v>
          </cell>
          <cell r="AN1772">
            <v>42605</v>
          </cell>
          <cell r="AO1772">
            <v>46256</v>
          </cell>
          <cell r="AP1772" t="str">
            <v>NO HEALTH CARD</v>
          </cell>
          <cell r="AQ1772"/>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cell r="BC1772"/>
          <cell r="BD1772"/>
          <cell r="BE1772"/>
          <cell r="BF1772"/>
          <cell r="BG1772"/>
          <cell r="BH1772"/>
          <cell r="BI1772"/>
          <cell r="BJ1772"/>
          <cell r="BK1772"/>
          <cell r="BL1772"/>
          <cell r="BM1772"/>
          <cell r="BN1772"/>
          <cell r="BO1772"/>
          <cell r="BP1772"/>
          <cell r="BQ1772"/>
          <cell r="BR1772"/>
          <cell r="BS1772" t="str">
            <v>SOFT SERVICES</v>
          </cell>
          <cell r="BT1772" t="str">
            <v>SOFT SERVICES</v>
          </cell>
          <cell r="BU1772" t="str">
            <v>CLEANER</v>
          </cell>
          <cell r="BV1772"/>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cell r="M1773"/>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cell r="W1773" t="str">
            <v>SINGLE</v>
          </cell>
          <cell r="X1773">
            <v>1000</v>
          </cell>
          <cell r="Y1773" t="str">
            <v>Company provided</v>
          </cell>
          <cell r="Z1773" t="str">
            <v>Company provided</v>
          </cell>
          <cell r="AA1773" t="str">
            <v>Company provided</v>
          </cell>
          <cell r="AB1773"/>
          <cell r="AC1773"/>
          <cell r="AD1773">
            <v>1000</v>
          </cell>
          <cell r="AE1773" t="str">
            <v>YES</v>
          </cell>
          <cell r="AF1773" t="str">
            <v>METRO</v>
          </cell>
          <cell r="AG1773" t="str">
            <v>KENYA</v>
          </cell>
          <cell r="AH1773"/>
          <cell r="AI1773">
            <v>123</v>
          </cell>
          <cell r="AJ1773" t="str">
            <v>ACIFM</v>
          </cell>
          <cell r="AK1773">
            <v>28340402817</v>
          </cell>
          <cell r="AL1773">
            <v>44953</v>
          </cell>
          <cell r="AM1773" t="str">
            <v>BK181491</v>
          </cell>
          <cell r="AN1773">
            <v>44418</v>
          </cell>
          <cell r="AO1773">
            <v>48069</v>
          </cell>
          <cell r="AP1773" t="str">
            <v>NO HEALTH CARD</v>
          </cell>
          <cell r="AQ1773"/>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cell r="BD1773"/>
          <cell r="BE1773"/>
          <cell r="BF1773"/>
          <cell r="BG1773" t="str">
            <v>benardoukoelius@gmail.com</v>
          </cell>
          <cell r="BH1773"/>
          <cell r="BI1773"/>
          <cell r="BJ1773"/>
          <cell r="BK1773"/>
          <cell r="BL1773"/>
          <cell r="BM1773"/>
          <cell r="BN1773"/>
          <cell r="BO1773"/>
          <cell r="BP1773"/>
          <cell r="BQ1773"/>
          <cell r="BR1773"/>
          <cell r="BS1773" t="str">
            <v>SOFT SERVICES</v>
          </cell>
          <cell r="BT1773" t="str">
            <v>SOFT SERVICES</v>
          </cell>
          <cell r="BU1773" t="str">
            <v>CLEANER</v>
          </cell>
          <cell r="BV1773"/>
        </row>
        <row r="1774">
          <cell r="D1774" t="str">
            <v>001772</v>
          </cell>
          <cell r="E1774" t="str">
            <v>INACTIVE</v>
          </cell>
          <cell r="F1774" t="str">
            <v>CESSNAR MAHINDA</v>
          </cell>
          <cell r="G1774" t="str">
            <v>CLEANER - STATION</v>
          </cell>
          <cell r="H1774" t="str">
            <v>SOFT SERVICES</v>
          </cell>
          <cell r="I1774"/>
          <cell r="J1774"/>
          <cell r="K1774"/>
          <cell r="L1774"/>
          <cell r="M1774"/>
          <cell r="N1774"/>
          <cell r="O1774" t="str">
            <v>CLEANER</v>
          </cell>
          <cell r="P1774" t="str">
            <v>OPERATIONS AND LABOUR</v>
          </cell>
          <cell r="Q1774">
            <v>44587</v>
          </cell>
          <cell r="R1774" t="str">
            <v>T1</v>
          </cell>
          <cell r="S1774" t="str">
            <v>MALE</v>
          </cell>
          <cell r="T1774">
            <v>44587</v>
          </cell>
          <cell r="U1774">
            <v>44768</v>
          </cell>
          <cell r="V1774"/>
          <cell r="W1774" t="str">
            <v>SINGLE</v>
          </cell>
          <cell r="X1774">
            <v>1000</v>
          </cell>
          <cell r="Y1774" t="str">
            <v>Company provided</v>
          </cell>
          <cell r="Z1774" t="str">
            <v>Company provided</v>
          </cell>
          <cell r="AA1774" t="str">
            <v>Company provided</v>
          </cell>
          <cell r="AB1774"/>
          <cell r="AC1774"/>
          <cell r="AD1774">
            <v>1000</v>
          </cell>
          <cell r="AE1774" t="str">
            <v>YES</v>
          </cell>
          <cell r="AF1774" t="str">
            <v>METRO</v>
          </cell>
          <cell r="AG1774" t="str">
            <v>KENYA</v>
          </cell>
          <cell r="AH1774"/>
          <cell r="AI1774">
            <v>123</v>
          </cell>
          <cell r="AJ1774" t="str">
            <v>INACTIVE</v>
          </cell>
          <cell r="AK1774">
            <v>30040401291</v>
          </cell>
          <cell r="AL1774">
            <v>44952</v>
          </cell>
          <cell r="AM1774" t="str">
            <v>BK228218</v>
          </cell>
          <cell r="AN1774">
            <v>44470</v>
          </cell>
          <cell r="AO1774">
            <v>48121</v>
          </cell>
          <cell r="AP1774" t="str">
            <v>NO HEALTH CARD</v>
          </cell>
          <cell r="AQ1774"/>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cell r="BD1774"/>
          <cell r="BE1774"/>
          <cell r="BF1774"/>
          <cell r="BG1774" t="str">
            <v>cessnarmahinda@gmail.com</v>
          </cell>
          <cell r="BH1774"/>
          <cell r="BI1774"/>
          <cell r="BJ1774"/>
          <cell r="BK1774"/>
          <cell r="BL1774">
            <v>44962</v>
          </cell>
          <cell r="BM1774" t="str">
            <v>RESIGNATION</v>
          </cell>
          <cell r="BN1774" t="str">
            <v>FINAL EXIT</v>
          </cell>
          <cell r="BO1774" t="str">
            <v>CLEARED</v>
          </cell>
          <cell r="BP1774"/>
          <cell r="BQ1774"/>
          <cell r="BR1774"/>
          <cell r="BS1774" t="str">
            <v>SOFT SERVICES</v>
          </cell>
          <cell r="BT1774" t="str">
            <v>SOFT SERVICES</v>
          </cell>
          <cell r="BU1774" t="str">
            <v>CLEANER</v>
          </cell>
          <cell r="BV1774"/>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cell r="M1775"/>
          <cell r="N1775" t="str">
            <v>AL AZIZIYAH</v>
          </cell>
          <cell r="O1775" t="str">
            <v>CLEANER</v>
          </cell>
          <cell r="P1775" t="str">
            <v>OPERATIONS AND LABOUR</v>
          </cell>
          <cell r="Q1775">
            <v>44587</v>
          </cell>
          <cell r="R1775" t="str">
            <v>T1</v>
          </cell>
          <cell r="S1775" t="str">
            <v>MALE</v>
          </cell>
          <cell r="T1775">
            <v>44587</v>
          </cell>
          <cell r="U1775">
            <v>44768</v>
          </cell>
          <cell r="V1775"/>
          <cell r="W1775" t="str">
            <v>SINGLE</v>
          </cell>
          <cell r="X1775">
            <v>1000</v>
          </cell>
          <cell r="Y1775" t="str">
            <v>Company provided</v>
          </cell>
          <cell r="Z1775" t="str">
            <v>Company provided</v>
          </cell>
          <cell r="AA1775" t="str">
            <v>Company provided</v>
          </cell>
          <cell r="AB1775"/>
          <cell r="AC1775"/>
          <cell r="AD1775">
            <v>1000</v>
          </cell>
          <cell r="AE1775" t="str">
            <v>YES</v>
          </cell>
          <cell r="AF1775" t="str">
            <v>METRO</v>
          </cell>
          <cell r="AG1775" t="str">
            <v>KENYA</v>
          </cell>
          <cell r="AH1775"/>
          <cell r="AI1775">
            <v>123</v>
          </cell>
          <cell r="AJ1775" t="str">
            <v>ACIFM</v>
          </cell>
          <cell r="AK1775">
            <v>30040401763</v>
          </cell>
          <cell r="AL1775">
            <v>44952</v>
          </cell>
          <cell r="AM1775" t="str">
            <v>AK0702644</v>
          </cell>
          <cell r="AN1775">
            <v>43865</v>
          </cell>
          <cell r="AO1775">
            <v>47517</v>
          </cell>
          <cell r="AP1775"/>
          <cell r="AQ1775"/>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cell r="BD1775"/>
          <cell r="BE1775"/>
          <cell r="BF1775"/>
          <cell r="BG1775" t="str">
            <v>dennisbogonko8@gmail.com</v>
          </cell>
          <cell r="BH1775"/>
          <cell r="BI1775"/>
          <cell r="BJ1775"/>
          <cell r="BK1775"/>
          <cell r="BL1775"/>
          <cell r="BM1775"/>
          <cell r="BN1775"/>
          <cell r="BO1775"/>
          <cell r="BP1775"/>
          <cell r="BQ1775"/>
          <cell r="BR1775"/>
          <cell r="BS1775" t="str">
            <v>SOFT SERVICES</v>
          </cell>
          <cell r="BT1775" t="str">
            <v>SOFT SERVICES</v>
          </cell>
          <cell r="BU1775" t="str">
            <v>CLEANER</v>
          </cell>
          <cell r="BV1775"/>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cell r="M1776"/>
          <cell r="N1776" t="str">
            <v>AL MATAR</v>
          </cell>
          <cell r="O1776" t="str">
            <v>CLEANER</v>
          </cell>
          <cell r="P1776" t="str">
            <v>OPERATIONS AND LABOUR</v>
          </cell>
          <cell r="Q1776">
            <v>44588</v>
          </cell>
          <cell r="R1776" t="str">
            <v>T1</v>
          </cell>
          <cell r="S1776" t="str">
            <v>MALE</v>
          </cell>
          <cell r="T1776">
            <v>44588</v>
          </cell>
          <cell r="U1776">
            <v>44769</v>
          </cell>
          <cell r="V1776"/>
          <cell r="W1776" t="str">
            <v>SINGLE</v>
          </cell>
          <cell r="X1776">
            <v>1000</v>
          </cell>
          <cell r="Y1776" t="str">
            <v>Company provided</v>
          </cell>
          <cell r="Z1776" t="str">
            <v>Company provided</v>
          </cell>
          <cell r="AA1776" t="str">
            <v>Company provided</v>
          </cell>
          <cell r="AB1776"/>
          <cell r="AC1776"/>
          <cell r="AD1776">
            <v>1000</v>
          </cell>
          <cell r="AE1776" t="str">
            <v>YES</v>
          </cell>
          <cell r="AF1776" t="str">
            <v>METRO</v>
          </cell>
          <cell r="AG1776" t="str">
            <v>KENYA</v>
          </cell>
          <cell r="AH1776"/>
          <cell r="AI1776">
            <v>123</v>
          </cell>
          <cell r="AJ1776" t="str">
            <v>ACIFM</v>
          </cell>
          <cell r="AK1776">
            <v>29640403848</v>
          </cell>
          <cell r="AL1776">
            <v>44953</v>
          </cell>
          <cell r="AM1776" t="str">
            <v>BK228632</v>
          </cell>
          <cell r="AN1776">
            <v>44446</v>
          </cell>
          <cell r="AO1776">
            <v>48097</v>
          </cell>
          <cell r="AP1776" t="str">
            <v>NO HEALTH CARD</v>
          </cell>
          <cell r="AQ1776"/>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cell r="BC1776"/>
          <cell r="BD1776"/>
          <cell r="BE1776"/>
          <cell r="BF1776"/>
          <cell r="BG1776"/>
          <cell r="BH1776"/>
          <cell r="BI1776"/>
          <cell r="BJ1776"/>
          <cell r="BK1776"/>
          <cell r="BL1776"/>
          <cell r="BM1776"/>
          <cell r="BN1776"/>
          <cell r="BO1776"/>
          <cell r="BP1776"/>
          <cell r="BQ1776"/>
          <cell r="BR1776"/>
          <cell r="BS1776" t="str">
            <v>SOFT SERVICES</v>
          </cell>
          <cell r="BT1776" t="str">
            <v>SOFT SERVICES</v>
          </cell>
          <cell r="BU1776" t="str">
            <v>CLEANER</v>
          </cell>
          <cell r="BV1776"/>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cell r="M1777"/>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cell r="W1777" t="str">
            <v>SINGLE</v>
          </cell>
          <cell r="X1777">
            <v>1000</v>
          </cell>
          <cell r="Y1777" t="str">
            <v>Company provided</v>
          </cell>
          <cell r="Z1777" t="str">
            <v>Company provided</v>
          </cell>
          <cell r="AA1777" t="str">
            <v>Company provided</v>
          </cell>
          <cell r="AB1777"/>
          <cell r="AC1777"/>
          <cell r="AD1777">
            <v>1000</v>
          </cell>
          <cell r="AE1777" t="str">
            <v>YES</v>
          </cell>
          <cell r="AF1777" t="str">
            <v>METRO</v>
          </cell>
          <cell r="AG1777" t="str">
            <v>KENYA</v>
          </cell>
          <cell r="AH1777"/>
          <cell r="AI1777">
            <v>123</v>
          </cell>
          <cell r="AJ1777" t="str">
            <v>ACIFM</v>
          </cell>
          <cell r="AK1777">
            <v>29340405425</v>
          </cell>
          <cell r="AL1777">
            <v>44952</v>
          </cell>
          <cell r="AM1777" t="str">
            <v>AK0876090</v>
          </cell>
          <cell r="AN1777">
            <v>44246</v>
          </cell>
          <cell r="AO1777">
            <v>47897</v>
          </cell>
          <cell r="AP1777" t="str">
            <v>NO HEALTH CARD</v>
          </cell>
          <cell r="AQ1777"/>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cell r="BD1777"/>
          <cell r="BE1777"/>
          <cell r="BF1777"/>
          <cell r="BG1777" t="str">
            <v xml:space="preserve">ericmbugua1994@gmail.com </v>
          </cell>
          <cell r="BH1777"/>
          <cell r="BI1777"/>
          <cell r="BJ1777"/>
          <cell r="BK1777"/>
          <cell r="BL1777"/>
          <cell r="BM1777"/>
          <cell r="BN1777"/>
          <cell r="BO1777"/>
          <cell r="BP1777"/>
          <cell r="BQ1777"/>
          <cell r="BR1777"/>
          <cell r="BS1777" t="str">
            <v>SOFT SERVICES</v>
          </cell>
          <cell r="BT1777" t="str">
            <v>SOFT SERVICES</v>
          </cell>
          <cell r="BU1777" t="str">
            <v>CLEANER</v>
          </cell>
          <cell r="BV1777"/>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cell r="M1778"/>
          <cell r="N1778" t="str">
            <v>AL SUDAN</v>
          </cell>
          <cell r="O1778" t="str">
            <v>CLEANER</v>
          </cell>
          <cell r="P1778" t="str">
            <v>OPERATIONS AND LABOUR</v>
          </cell>
          <cell r="Q1778">
            <v>44588</v>
          </cell>
          <cell r="R1778" t="str">
            <v>T1</v>
          </cell>
          <cell r="S1778" t="str">
            <v>MALE</v>
          </cell>
          <cell r="T1778">
            <v>44588</v>
          </cell>
          <cell r="U1778">
            <v>44769</v>
          </cell>
          <cell r="V1778"/>
          <cell r="W1778" t="str">
            <v>SINGLE</v>
          </cell>
          <cell r="X1778">
            <v>1000</v>
          </cell>
          <cell r="Y1778" t="str">
            <v>Company provided</v>
          </cell>
          <cell r="Z1778" t="str">
            <v>Company provided</v>
          </cell>
          <cell r="AA1778" t="str">
            <v>Company provided</v>
          </cell>
          <cell r="AB1778"/>
          <cell r="AC1778"/>
          <cell r="AD1778">
            <v>1000</v>
          </cell>
          <cell r="AE1778" t="str">
            <v>YES</v>
          </cell>
          <cell r="AF1778" t="str">
            <v>METRO</v>
          </cell>
          <cell r="AG1778" t="str">
            <v>KENYA</v>
          </cell>
          <cell r="AH1778"/>
          <cell r="AI1778">
            <v>123</v>
          </cell>
          <cell r="AJ1778" t="str">
            <v>ACIFM</v>
          </cell>
          <cell r="AK1778">
            <v>29740403094</v>
          </cell>
          <cell r="AL1778">
            <v>44953</v>
          </cell>
          <cell r="AM1778" t="str">
            <v>AK0961951</v>
          </cell>
          <cell r="AN1778">
            <v>44383</v>
          </cell>
          <cell r="AO1778">
            <v>48034</v>
          </cell>
          <cell r="AP1778" t="str">
            <v>NO HEALTH CARD</v>
          </cell>
          <cell r="AQ1778"/>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cell r="BD1778"/>
          <cell r="BE1778"/>
          <cell r="BF1778"/>
          <cell r="BG1778" t="str">
            <v>hamadimtenzi@gmail.com</v>
          </cell>
          <cell r="BH1778" t="str">
            <v>ISLAM</v>
          </cell>
          <cell r="BI1778"/>
          <cell r="BJ1778"/>
          <cell r="BK1778"/>
          <cell r="BL1778"/>
          <cell r="BM1778"/>
          <cell r="BN1778"/>
          <cell r="BO1778"/>
          <cell r="BP1778"/>
          <cell r="BQ1778"/>
          <cell r="BR1778"/>
          <cell r="BS1778" t="str">
            <v>SOFT SERVICES</v>
          </cell>
          <cell r="BT1778" t="str">
            <v>SOFT SERVICES</v>
          </cell>
          <cell r="BU1778" t="str">
            <v>CLEANER</v>
          </cell>
          <cell r="BV1778"/>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cell r="M1779"/>
          <cell r="N1779" t="str">
            <v>AL AZIZIYAH</v>
          </cell>
          <cell r="O1779" t="str">
            <v>CLEANER</v>
          </cell>
          <cell r="P1779" t="str">
            <v>OPERATIONS AND LABOUR</v>
          </cell>
          <cell r="Q1779">
            <v>44587</v>
          </cell>
          <cell r="R1779" t="str">
            <v>T1</v>
          </cell>
          <cell r="S1779" t="str">
            <v>MALE</v>
          </cell>
          <cell r="T1779">
            <v>44587</v>
          </cell>
          <cell r="U1779">
            <v>44768</v>
          </cell>
          <cell r="V1779"/>
          <cell r="W1779" t="str">
            <v>SINGLE</v>
          </cell>
          <cell r="X1779">
            <v>1000</v>
          </cell>
          <cell r="Y1779" t="str">
            <v>Company provided</v>
          </cell>
          <cell r="Z1779" t="str">
            <v>Company provided</v>
          </cell>
          <cell r="AA1779" t="str">
            <v>Company provided</v>
          </cell>
          <cell r="AB1779"/>
          <cell r="AC1779"/>
          <cell r="AD1779">
            <v>1000</v>
          </cell>
          <cell r="AE1779" t="str">
            <v>YES</v>
          </cell>
          <cell r="AF1779" t="str">
            <v>METRO</v>
          </cell>
          <cell r="AG1779" t="str">
            <v>KENYA</v>
          </cell>
          <cell r="AH1779"/>
          <cell r="AI1779">
            <v>123</v>
          </cell>
          <cell r="AJ1779" t="str">
            <v>ACIFM</v>
          </cell>
          <cell r="AK1779">
            <v>29640403849</v>
          </cell>
          <cell r="AL1779">
            <v>44952</v>
          </cell>
          <cell r="AM1779" t="str">
            <v>AK0970379</v>
          </cell>
          <cell r="AN1779">
            <v>44445</v>
          </cell>
          <cell r="AO1779">
            <v>48096</v>
          </cell>
          <cell r="AP1779" t="str">
            <v>NO HEALTH CARD</v>
          </cell>
          <cell r="AQ1779"/>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cell r="BD1779"/>
          <cell r="BE1779"/>
          <cell r="BF1779"/>
          <cell r="BG1779" t="str">
            <v>aalahusayn@gmail.com</v>
          </cell>
          <cell r="BH1779" t="str">
            <v>ISLAM</v>
          </cell>
          <cell r="BI1779"/>
          <cell r="BJ1779"/>
          <cell r="BK1779"/>
          <cell r="BL1779"/>
          <cell r="BM1779"/>
          <cell r="BN1779"/>
          <cell r="BO1779"/>
          <cell r="BP1779"/>
          <cell r="BQ1779"/>
          <cell r="BR1779"/>
          <cell r="BS1779" t="str">
            <v>SOFT SERVICES</v>
          </cell>
          <cell r="BT1779" t="str">
            <v>SOFT SERVICES</v>
          </cell>
          <cell r="BU1779" t="str">
            <v>CLEANER</v>
          </cell>
          <cell r="BV1779"/>
        </row>
        <row r="1780">
          <cell r="D1780" t="str">
            <v>001778</v>
          </cell>
          <cell r="E1780" t="str">
            <v>INACTIVE</v>
          </cell>
          <cell r="F1780" t="str">
            <v>ISAAC NGINYO WAIRIMU</v>
          </cell>
          <cell r="G1780" t="str">
            <v>CLEANER - STATION</v>
          </cell>
          <cell r="H1780" t="str">
            <v>SOFT SERVICES</v>
          </cell>
          <cell r="I1780"/>
          <cell r="J1780"/>
          <cell r="K1780"/>
          <cell r="L1780"/>
          <cell r="M1780"/>
          <cell r="N1780"/>
          <cell r="O1780" t="str">
            <v>CLEANER</v>
          </cell>
          <cell r="P1780" t="str">
            <v>OPERATIONS AND LABOUR</v>
          </cell>
          <cell r="Q1780">
            <v>44587</v>
          </cell>
          <cell r="R1780" t="str">
            <v>T1</v>
          </cell>
          <cell r="S1780" t="str">
            <v>MALE</v>
          </cell>
          <cell r="T1780">
            <v>44587</v>
          </cell>
          <cell r="U1780">
            <v>44768</v>
          </cell>
          <cell r="V1780"/>
          <cell r="W1780" t="str">
            <v>SINGLE</v>
          </cell>
          <cell r="X1780">
            <v>1000</v>
          </cell>
          <cell r="Y1780" t="str">
            <v>Company provided</v>
          </cell>
          <cell r="Z1780" t="str">
            <v>Company provided</v>
          </cell>
          <cell r="AA1780" t="str">
            <v>Company provided</v>
          </cell>
          <cell r="AB1780"/>
          <cell r="AC1780"/>
          <cell r="AD1780">
            <v>1000</v>
          </cell>
          <cell r="AE1780" t="str">
            <v>YES</v>
          </cell>
          <cell r="AF1780" t="str">
            <v>METRO</v>
          </cell>
          <cell r="AG1780" t="str">
            <v>KENYA</v>
          </cell>
          <cell r="AH1780"/>
          <cell r="AI1780">
            <v>123</v>
          </cell>
          <cell r="AJ1780" t="str">
            <v>INACTIVE</v>
          </cell>
          <cell r="AK1780">
            <v>29840402602</v>
          </cell>
          <cell r="AL1780">
            <v>44952</v>
          </cell>
          <cell r="AM1780" t="str">
            <v>AK0313763</v>
          </cell>
          <cell r="AN1780">
            <v>43518</v>
          </cell>
          <cell r="AO1780">
            <v>47170</v>
          </cell>
          <cell r="AP1780" t="str">
            <v>NO HEALTH CARD</v>
          </cell>
          <cell r="AQ1780"/>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cell r="BC1780"/>
          <cell r="BD1780"/>
          <cell r="BE1780"/>
          <cell r="BF1780"/>
          <cell r="BG1780"/>
          <cell r="BH1780" t="str">
            <v>CHRISTIAN</v>
          </cell>
          <cell r="BI1780"/>
          <cell r="BJ1780"/>
          <cell r="BK1780"/>
          <cell r="BL1780">
            <v>44767</v>
          </cell>
          <cell r="BM1780" t="str">
            <v xml:space="preserve">TERMINATION </v>
          </cell>
          <cell r="BN1780" t="str">
            <v>FINAL EXIT</v>
          </cell>
          <cell r="BO1780" t="str">
            <v>CLEARED</v>
          </cell>
          <cell r="BP1780"/>
          <cell r="BQ1780"/>
          <cell r="BR1780"/>
          <cell r="BS1780" t="str">
            <v>SOFT SERVICES</v>
          </cell>
          <cell r="BT1780" t="e">
            <v>#N/A</v>
          </cell>
          <cell r="BU1780" t="str">
            <v>CLEANER</v>
          </cell>
          <cell r="BV1780"/>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cell r="M1781"/>
          <cell r="N1781" t="str">
            <v>NETWORK</v>
          </cell>
          <cell r="O1781" t="str">
            <v>CLEANER</v>
          </cell>
          <cell r="P1781" t="str">
            <v>OPERATIONS AND LABOUR</v>
          </cell>
          <cell r="Q1781">
            <v>44588</v>
          </cell>
          <cell r="R1781" t="str">
            <v>T1</v>
          </cell>
          <cell r="S1781" t="str">
            <v>MALE</v>
          </cell>
          <cell r="T1781">
            <v>44588</v>
          </cell>
          <cell r="U1781">
            <v>44769</v>
          </cell>
          <cell r="V1781"/>
          <cell r="W1781" t="str">
            <v>SINGLE</v>
          </cell>
          <cell r="X1781">
            <v>1000</v>
          </cell>
          <cell r="Y1781" t="str">
            <v>Company provided</v>
          </cell>
          <cell r="Z1781" t="str">
            <v>Company provided</v>
          </cell>
          <cell r="AA1781" t="str">
            <v>Company provided</v>
          </cell>
          <cell r="AB1781"/>
          <cell r="AC1781"/>
          <cell r="AD1781">
            <v>1000</v>
          </cell>
          <cell r="AE1781" t="str">
            <v>YES</v>
          </cell>
          <cell r="AF1781" t="str">
            <v>METRO</v>
          </cell>
          <cell r="AG1781" t="str">
            <v>KENYA</v>
          </cell>
          <cell r="AH1781"/>
          <cell r="AI1781">
            <v>123</v>
          </cell>
          <cell r="AJ1781" t="str">
            <v>ACIFM</v>
          </cell>
          <cell r="AK1781">
            <v>29340405431</v>
          </cell>
          <cell r="AL1781">
            <v>44953</v>
          </cell>
          <cell r="AM1781" t="str">
            <v>AK0765203</v>
          </cell>
          <cell r="AN1781">
            <v>43920</v>
          </cell>
          <cell r="AO1781">
            <v>47571</v>
          </cell>
          <cell r="AP1781" t="str">
            <v>NO HEALTH CARD</v>
          </cell>
          <cell r="AQ1781"/>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cell r="BC1781"/>
          <cell r="BD1781"/>
          <cell r="BE1781"/>
          <cell r="BF1781"/>
          <cell r="BG1781"/>
          <cell r="BH1781" t="str">
            <v>CHRISTIAN</v>
          </cell>
          <cell r="BI1781"/>
          <cell r="BJ1781"/>
          <cell r="BK1781"/>
          <cell r="BL1781"/>
          <cell r="BM1781"/>
          <cell r="BN1781"/>
          <cell r="BO1781"/>
          <cell r="BP1781"/>
          <cell r="BQ1781"/>
          <cell r="BR1781"/>
          <cell r="BS1781" t="str">
            <v>SOFT SERVICES</v>
          </cell>
          <cell r="BT1781" t="str">
            <v>SOFT SERVICES</v>
          </cell>
          <cell r="BU1781" t="str">
            <v>CLEANER</v>
          </cell>
          <cell r="BV1781"/>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cell r="M1782"/>
          <cell r="N1782" t="str">
            <v>AL SHAQAB</v>
          </cell>
          <cell r="O1782" t="str">
            <v>CLEANER</v>
          </cell>
          <cell r="P1782" t="str">
            <v>OPERATIONS AND LABOUR</v>
          </cell>
          <cell r="Q1782">
            <v>44587</v>
          </cell>
          <cell r="R1782" t="str">
            <v>T1</v>
          </cell>
          <cell r="S1782" t="str">
            <v>MALE</v>
          </cell>
          <cell r="T1782">
            <v>44587</v>
          </cell>
          <cell r="U1782">
            <v>44768</v>
          </cell>
          <cell r="V1782"/>
          <cell r="W1782" t="str">
            <v>SINGLE</v>
          </cell>
          <cell r="X1782">
            <v>1000</v>
          </cell>
          <cell r="Y1782" t="str">
            <v>Company provided</v>
          </cell>
          <cell r="Z1782" t="str">
            <v>Company provided</v>
          </cell>
          <cell r="AA1782" t="str">
            <v>Company provided</v>
          </cell>
          <cell r="AB1782"/>
          <cell r="AC1782"/>
          <cell r="AD1782">
            <v>1000</v>
          </cell>
          <cell r="AE1782" t="str">
            <v>YES</v>
          </cell>
          <cell r="AF1782" t="str">
            <v>METRO</v>
          </cell>
          <cell r="AG1782" t="str">
            <v>KENYA</v>
          </cell>
          <cell r="AH1782"/>
          <cell r="AI1782">
            <v>123</v>
          </cell>
          <cell r="AJ1782" t="str">
            <v>ACIFM</v>
          </cell>
          <cell r="AK1782">
            <v>29640403850</v>
          </cell>
          <cell r="AL1782">
            <v>44952</v>
          </cell>
          <cell r="AM1782" t="str">
            <v>AK0760637</v>
          </cell>
          <cell r="AN1782">
            <v>43914</v>
          </cell>
          <cell r="AO1782">
            <v>47565</v>
          </cell>
          <cell r="AP1782" t="str">
            <v>NO HEALTH CARD</v>
          </cell>
          <cell r="AQ1782"/>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cell r="BD1782"/>
          <cell r="BE1782"/>
          <cell r="BF1782"/>
          <cell r="BG1782" t="str">
            <v>johnsonwanjohi9@gmail.com</v>
          </cell>
          <cell r="BH1782" t="str">
            <v>CHRISTIAN</v>
          </cell>
          <cell r="BI1782"/>
          <cell r="BJ1782"/>
          <cell r="BK1782"/>
          <cell r="BL1782"/>
          <cell r="BM1782"/>
          <cell r="BN1782"/>
          <cell r="BO1782"/>
          <cell r="BP1782"/>
          <cell r="BQ1782"/>
          <cell r="BR1782"/>
          <cell r="BS1782" t="str">
            <v>SOFT SERVICES</v>
          </cell>
          <cell r="BT1782" t="str">
            <v>SOFT SERVICES</v>
          </cell>
          <cell r="BU1782" t="str">
            <v>CLEANER</v>
          </cell>
          <cell r="BV1782"/>
        </row>
        <row r="1783">
          <cell r="D1783" t="str">
            <v>001781</v>
          </cell>
          <cell r="E1783" t="str">
            <v>INACTIVE</v>
          </cell>
          <cell r="F1783" t="str">
            <v>PETER MBUGUA NDUNG U</v>
          </cell>
          <cell r="G1783" t="str">
            <v>CLEANER</v>
          </cell>
          <cell r="H1783" t="str">
            <v>SOFT SERVICES</v>
          </cell>
          <cell r="I1783"/>
          <cell r="J1783"/>
          <cell r="K1783"/>
          <cell r="L1783"/>
          <cell r="M1783"/>
          <cell r="N1783"/>
          <cell r="O1783" t="str">
            <v>CLEANER</v>
          </cell>
          <cell r="P1783" t="str">
            <v>OPERATIONS AND LABOUR</v>
          </cell>
          <cell r="Q1783">
            <v>44587</v>
          </cell>
          <cell r="R1783" t="str">
            <v>T1</v>
          </cell>
          <cell r="S1783" t="str">
            <v>MALE</v>
          </cell>
          <cell r="T1783">
            <v>44587</v>
          </cell>
          <cell r="U1783">
            <v>44768</v>
          </cell>
          <cell r="V1783"/>
          <cell r="W1783" t="str">
            <v>SINGLE</v>
          </cell>
          <cell r="X1783">
            <v>1000</v>
          </cell>
          <cell r="Y1783" t="str">
            <v>Company provided</v>
          </cell>
          <cell r="Z1783" t="str">
            <v>Company provided</v>
          </cell>
          <cell r="AA1783" t="str">
            <v>Company provided</v>
          </cell>
          <cell r="AB1783"/>
          <cell r="AC1783"/>
          <cell r="AD1783">
            <v>1000</v>
          </cell>
          <cell r="AE1783" t="str">
            <v>YES</v>
          </cell>
          <cell r="AF1783" t="str">
            <v>METRO</v>
          </cell>
          <cell r="AG1783" t="str">
            <v>KENYA</v>
          </cell>
          <cell r="AH1783"/>
          <cell r="AI1783">
            <v>123</v>
          </cell>
          <cell r="AJ1783" t="str">
            <v>INACTIVE</v>
          </cell>
          <cell r="AK1783"/>
          <cell r="AL1783"/>
          <cell r="AM1783" t="str">
            <v>AK0899492</v>
          </cell>
          <cell r="AN1783">
            <v>44274</v>
          </cell>
          <cell r="AO1783">
            <v>47925</v>
          </cell>
          <cell r="AP1783"/>
          <cell r="AQ1783"/>
          <cell r="AR1783"/>
          <cell r="AS1783"/>
          <cell r="AT1783"/>
          <cell r="AU1783"/>
          <cell r="AV1783"/>
          <cell r="AW1783" t="str">
            <v>Not Ready</v>
          </cell>
          <cell r="AX1783">
            <v>21</v>
          </cell>
          <cell r="AY1783" t="str">
            <v>EVERY TWO YEARS</v>
          </cell>
          <cell r="AZ1783">
            <v>0.5</v>
          </cell>
          <cell r="BA1783" t="str">
            <v>Overseas/Al Etqan</v>
          </cell>
          <cell r="BB1783"/>
          <cell r="BC1783"/>
          <cell r="BD1783"/>
          <cell r="BE1783"/>
          <cell r="BF1783"/>
          <cell r="BG1783"/>
          <cell r="BH1783" t="str">
            <v>CHRISTIAN</v>
          </cell>
          <cell r="BI1783"/>
          <cell r="BJ1783"/>
          <cell r="BK1783"/>
          <cell r="BL1783">
            <v>44690</v>
          </cell>
          <cell r="BM1783" t="str">
            <v>TERMINATION</v>
          </cell>
          <cell r="BN1783" t="str">
            <v>FINAL EXIT</v>
          </cell>
          <cell r="BO1783" t="str">
            <v>CLEARED</v>
          </cell>
          <cell r="BP1783"/>
          <cell r="BQ1783"/>
          <cell r="BR1783"/>
          <cell r="BS1783" t="str">
            <v>SOFT SERVICES</v>
          </cell>
          <cell r="BT1783" t="e">
            <v>#N/A</v>
          </cell>
          <cell r="BU1783" t="str">
            <v>CLEANER</v>
          </cell>
          <cell r="BV1783"/>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cell r="M1784"/>
          <cell r="N1784" t="str">
            <v>AL MANSOURA</v>
          </cell>
          <cell r="O1784" t="str">
            <v>CLEANER</v>
          </cell>
          <cell r="P1784" t="str">
            <v>OPERATIONS AND LABOUR</v>
          </cell>
          <cell r="Q1784">
            <v>44587</v>
          </cell>
          <cell r="R1784" t="str">
            <v>T1</v>
          </cell>
          <cell r="S1784" t="str">
            <v>MALE</v>
          </cell>
          <cell r="T1784">
            <v>44587</v>
          </cell>
          <cell r="U1784">
            <v>44768</v>
          </cell>
          <cell r="V1784"/>
          <cell r="W1784" t="str">
            <v>SINGLE</v>
          </cell>
          <cell r="X1784">
            <v>1000</v>
          </cell>
          <cell r="Y1784" t="str">
            <v>Company provided</v>
          </cell>
          <cell r="Z1784" t="str">
            <v>Company provided</v>
          </cell>
          <cell r="AA1784" t="str">
            <v>Company provided</v>
          </cell>
          <cell r="AB1784"/>
          <cell r="AC1784"/>
          <cell r="AD1784">
            <v>1000</v>
          </cell>
          <cell r="AE1784" t="str">
            <v>YES</v>
          </cell>
          <cell r="AF1784" t="str">
            <v>METRO</v>
          </cell>
          <cell r="AG1784" t="str">
            <v>KENYA</v>
          </cell>
          <cell r="AH1784"/>
          <cell r="AI1784">
            <v>123</v>
          </cell>
          <cell r="AJ1784" t="str">
            <v>ACIFM</v>
          </cell>
          <cell r="AK1784">
            <v>29840402603</v>
          </cell>
          <cell r="AL1784">
            <v>44952</v>
          </cell>
          <cell r="AM1784" t="str">
            <v>AK0857735</v>
          </cell>
          <cell r="AN1784">
            <v>44216</v>
          </cell>
          <cell r="AO1784">
            <v>47867</v>
          </cell>
          <cell r="AP1784" t="str">
            <v>NO HEALTH CARD</v>
          </cell>
          <cell r="AQ1784"/>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cell r="BD1784"/>
          <cell r="BE1784"/>
          <cell r="BF1784"/>
          <cell r="BG1784" t="str">
            <v>stephenkilimali341@gmail.com</v>
          </cell>
          <cell r="BH1784" t="str">
            <v>CHRISTIAN</v>
          </cell>
          <cell r="BI1784"/>
          <cell r="BJ1784"/>
          <cell r="BK1784"/>
          <cell r="BL1784"/>
          <cell r="BM1784"/>
          <cell r="BN1784"/>
          <cell r="BO1784"/>
          <cell r="BP1784"/>
          <cell r="BQ1784"/>
          <cell r="BR1784"/>
          <cell r="BS1784" t="str">
            <v>SOFT SERVICES</v>
          </cell>
          <cell r="BT1784" t="str">
            <v>SOFT SERVICES</v>
          </cell>
          <cell r="BU1784" t="str">
            <v>CLEANER</v>
          </cell>
          <cell r="BV1784"/>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cell r="M1785"/>
          <cell r="N1785" t="str">
            <v>CRESCENT JUNCTION</v>
          </cell>
          <cell r="O1785" t="str">
            <v>CLEANER</v>
          </cell>
          <cell r="P1785" t="str">
            <v>OPERATIONS AND LABOUR</v>
          </cell>
          <cell r="Q1785">
            <v>44587</v>
          </cell>
          <cell r="R1785" t="str">
            <v>T1</v>
          </cell>
          <cell r="S1785" t="str">
            <v>MALE</v>
          </cell>
          <cell r="T1785">
            <v>44587</v>
          </cell>
          <cell r="U1785">
            <v>44768</v>
          </cell>
          <cell r="V1785"/>
          <cell r="W1785" t="str">
            <v>SINGLE</v>
          </cell>
          <cell r="X1785">
            <v>1000</v>
          </cell>
          <cell r="Y1785" t="str">
            <v>Company provided</v>
          </cell>
          <cell r="Z1785" t="str">
            <v>Company provided</v>
          </cell>
          <cell r="AA1785" t="str">
            <v>Company provided</v>
          </cell>
          <cell r="AB1785"/>
          <cell r="AC1785"/>
          <cell r="AD1785">
            <v>1000</v>
          </cell>
          <cell r="AE1785" t="str">
            <v>YES</v>
          </cell>
          <cell r="AF1785" t="str">
            <v>METRO</v>
          </cell>
          <cell r="AG1785" t="str">
            <v>KENYA</v>
          </cell>
          <cell r="AH1785"/>
          <cell r="AI1785">
            <v>123</v>
          </cell>
          <cell r="AJ1785" t="str">
            <v>ACIFM</v>
          </cell>
          <cell r="AK1785">
            <v>29940402023</v>
          </cell>
          <cell r="AL1785">
            <v>44952</v>
          </cell>
          <cell r="AM1785" t="str">
            <v>AK0851586</v>
          </cell>
          <cell r="AN1785">
            <v>44215</v>
          </cell>
          <cell r="AO1785">
            <v>47866</v>
          </cell>
          <cell r="AP1785" t="str">
            <v>NO HEALTH CARD</v>
          </cell>
          <cell r="AQ1785"/>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cell r="BD1785"/>
          <cell r="BE1785"/>
          <cell r="BF1785"/>
          <cell r="BG1785" t="str">
            <v>vincentnyarango999@gmail.com</v>
          </cell>
          <cell r="BH1785" t="str">
            <v>CHRISTIAN</v>
          </cell>
          <cell r="BI1785"/>
          <cell r="BJ1785"/>
          <cell r="BK1785"/>
          <cell r="BL1785"/>
          <cell r="BM1785"/>
          <cell r="BN1785"/>
          <cell r="BO1785"/>
          <cell r="BP1785"/>
          <cell r="BQ1785"/>
          <cell r="BR1785"/>
          <cell r="BS1785" t="str">
            <v>SOFT SERVICES</v>
          </cell>
          <cell r="BT1785" t="str">
            <v>SOFT SERVICES</v>
          </cell>
          <cell r="BU1785" t="str">
            <v>CLEANER</v>
          </cell>
          <cell r="BV1785"/>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cell r="M1786"/>
          <cell r="N1786" t="str">
            <v>TRAM/LRT DEPOT</v>
          </cell>
          <cell r="O1786" t="str">
            <v>CLEANER</v>
          </cell>
          <cell r="P1786" t="str">
            <v>OPERATIONS AND LABOUR</v>
          </cell>
          <cell r="Q1786">
            <v>44588</v>
          </cell>
          <cell r="R1786" t="str">
            <v>T1</v>
          </cell>
          <cell r="S1786" t="str">
            <v>MALE</v>
          </cell>
          <cell r="T1786">
            <v>44588</v>
          </cell>
          <cell r="U1786">
            <v>44769</v>
          </cell>
          <cell r="V1786"/>
          <cell r="W1786" t="str">
            <v>SINGLE</v>
          </cell>
          <cell r="X1786">
            <v>1000</v>
          </cell>
          <cell r="Y1786" t="str">
            <v>Company provided</v>
          </cell>
          <cell r="Z1786" t="str">
            <v>Company provided</v>
          </cell>
          <cell r="AA1786" t="str">
            <v>Company provided</v>
          </cell>
          <cell r="AB1786"/>
          <cell r="AC1786"/>
          <cell r="AD1786">
            <v>1000</v>
          </cell>
          <cell r="AE1786" t="str">
            <v>YES</v>
          </cell>
          <cell r="AF1786" t="str">
            <v>METRO</v>
          </cell>
          <cell r="AG1786" t="str">
            <v>KENYA</v>
          </cell>
          <cell r="AH1786"/>
          <cell r="AI1786">
            <v>123</v>
          </cell>
          <cell r="AJ1786" t="str">
            <v>ACIFM</v>
          </cell>
          <cell r="AK1786">
            <v>29940402024</v>
          </cell>
          <cell r="AL1786">
            <v>44953</v>
          </cell>
          <cell r="AM1786" t="str">
            <v>BK215063</v>
          </cell>
          <cell r="AN1786">
            <v>44469</v>
          </cell>
          <cell r="AO1786">
            <v>48120</v>
          </cell>
          <cell r="AP1786" t="str">
            <v>NO HEALTH CARD</v>
          </cell>
          <cell r="AQ1786"/>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cell r="BD1786"/>
          <cell r="BE1786"/>
          <cell r="BF1786"/>
          <cell r="BG1786" t="str">
            <v>hezronmokaya35@gmail.com</v>
          </cell>
          <cell r="BH1786" t="str">
            <v>CHRISTIAN</v>
          </cell>
          <cell r="BI1786"/>
          <cell r="BJ1786"/>
          <cell r="BK1786"/>
          <cell r="BL1786"/>
          <cell r="BM1786"/>
          <cell r="BN1786"/>
          <cell r="BO1786"/>
          <cell r="BP1786"/>
          <cell r="BQ1786"/>
          <cell r="BR1786"/>
          <cell r="BS1786" t="str">
            <v>SOFT SERVICES</v>
          </cell>
          <cell r="BT1786" t="str">
            <v>SOFT SERVICES</v>
          </cell>
          <cell r="BU1786" t="str">
            <v>CLEANER</v>
          </cell>
          <cell r="BV1786"/>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cell r="M1787"/>
          <cell r="N1787" t="str">
            <v>TRAM/LRT DEPOT</v>
          </cell>
          <cell r="O1787" t="str">
            <v>CLEANER</v>
          </cell>
          <cell r="P1787" t="str">
            <v>OPERATIONS AND LABOUR</v>
          </cell>
          <cell r="Q1787">
            <v>44588</v>
          </cell>
          <cell r="R1787" t="str">
            <v>T1</v>
          </cell>
          <cell r="S1787" t="str">
            <v>MALE</v>
          </cell>
          <cell r="T1787">
            <v>44588</v>
          </cell>
          <cell r="U1787">
            <v>44769</v>
          </cell>
          <cell r="V1787"/>
          <cell r="W1787" t="str">
            <v>SINGLE</v>
          </cell>
          <cell r="X1787">
            <v>1000</v>
          </cell>
          <cell r="Y1787" t="str">
            <v>Company provided</v>
          </cell>
          <cell r="Z1787" t="str">
            <v>Company provided</v>
          </cell>
          <cell r="AA1787" t="str">
            <v>Company provided</v>
          </cell>
          <cell r="AB1787"/>
          <cell r="AC1787"/>
          <cell r="AD1787">
            <v>1000</v>
          </cell>
          <cell r="AE1787" t="str">
            <v>YES</v>
          </cell>
          <cell r="AF1787" t="str">
            <v>METRO</v>
          </cell>
          <cell r="AG1787" t="str">
            <v>KENYA</v>
          </cell>
          <cell r="AH1787"/>
          <cell r="AI1787">
            <v>123</v>
          </cell>
          <cell r="AJ1787" t="str">
            <v>ACIFM</v>
          </cell>
          <cell r="AK1787">
            <v>29840402604</v>
          </cell>
          <cell r="AL1787">
            <v>44953</v>
          </cell>
          <cell r="AM1787" t="str">
            <v>BK166244</v>
          </cell>
          <cell r="AN1787">
            <v>44390</v>
          </cell>
          <cell r="AO1787">
            <v>48041</v>
          </cell>
          <cell r="AP1787" t="str">
            <v>NO HEALTH CARD</v>
          </cell>
          <cell r="AQ1787"/>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cell r="BC1787"/>
          <cell r="BD1787"/>
          <cell r="BE1787"/>
          <cell r="BF1787"/>
          <cell r="BG1787"/>
          <cell r="BH1787" t="str">
            <v>CHRISTIAN</v>
          </cell>
          <cell r="BI1787"/>
          <cell r="BJ1787"/>
          <cell r="BK1787"/>
          <cell r="BL1787"/>
          <cell r="BM1787"/>
          <cell r="BN1787"/>
          <cell r="BO1787"/>
          <cell r="BP1787"/>
          <cell r="BQ1787"/>
          <cell r="BR1787"/>
          <cell r="BS1787" t="str">
            <v>SOFT SERVICES</v>
          </cell>
          <cell r="BT1787" t="str">
            <v>SOFT SERVICES</v>
          </cell>
          <cell r="BU1787" t="str">
            <v>CLEANER</v>
          </cell>
          <cell r="BV1787"/>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cell r="M1788"/>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cell r="W1788" t="str">
            <v>SINGLE</v>
          </cell>
          <cell r="X1788">
            <v>1000</v>
          </cell>
          <cell r="Y1788" t="str">
            <v>Company provided</v>
          </cell>
          <cell r="Z1788" t="str">
            <v>Company provided</v>
          </cell>
          <cell r="AA1788" t="str">
            <v>Company provided</v>
          </cell>
          <cell r="AB1788"/>
          <cell r="AC1788"/>
          <cell r="AD1788">
            <v>1000</v>
          </cell>
          <cell r="AE1788" t="str">
            <v>YES</v>
          </cell>
          <cell r="AF1788" t="str">
            <v>METRO</v>
          </cell>
          <cell r="AG1788" t="str">
            <v>KENYA</v>
          </cell>
          <cell r="AH1788"/>
          <cell r="AI1788">
            <v>123</v>
          </cell>
          <cell r="AJ1788" t="str">
            <v>ACIFM</v>
          </cell>
          <cell r="AK1788">
            <v>29640403851</v>
          </cell>
          <cell r="AL1788">
            <v>44952</v>
          </cell>
          <cell r="AM1788" t="str">
            <v>AK0750521</v>
          </cell>
          <cell r="AN1788">
            <v>43900</v>
          </cell>
          <cell r="AO1788">
            <v>47551</v>
          </cell>
          <cell r="AP1788" t="str">
            <v>NO HEALTH CARD</v>
          </cell>
          <cell r="AQ1788"/>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cell r="BC1788"/>
          <cell r="BD1788"/>
          <cell r="BE1788"/>
          <cell r="BF1788"/>
          <cell r="BG1788"/>
          <cell r="BH1788" t="str">
            <v>CHRISTIAN</v>
          </cell>
          <cell r="BI1788"/>
          <cell r="BJ1788"/>
          <cell r="BK1788"/>
          <cell r="BL1788"/>
          <cell r="BM1788"/>
          <cell r="BN1788"/>
          <cell r="BO1788"/>
          <cell r="BP1788"/>
          <cell r="BQ1788"/>
          <cell r="BR1788"/>
          <cell r="BS1788" t="str">
            <v>SOFT SERVICES</v>
          </cell>
          <cell r="BT1788" t="str">
            <v>SOFT SERVICES</v>
          </cell>
          <cell r="BU1788" t="str">
            <v>CLEANER</v>
          </cell>
          <cell r="BV1788"/>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cell r="M1789"/>
          <cell r="N1789" t="str">
            <v>TRAM/LRT DEPOT</v>
          </cell>
          <cell r="O1789" t="str">
            <v>CLEANER</v>
          </cell>
          <cell r="P1789" t="str">
            <v>OPERATIONS AND LABOUR</v>
          </cell>
          <cell r="Q1789">
            <v>44588</v>
          </cell>
          <cell r="R1789" t="str">
            <v>T1</v>
          </cell>
          <cell r="S1789" t="str">
            <v>MALE</v>
          </cell>
          <cell r="T1789">
            <v>44588</v>
          </cell>
          <cell r="U1789">
            <v>44769</v>
          </cell>
          <cell r="V1789"/>
          <cell r="W1789" t="str">
            <v>SINGLE</v>
          </cell>
          <cell r="X1789">
            <v>1000</v>
          </cell>
          <cell r="Y1789" t="str">
            <v>Company provided</v>
          </cell>
          <cell r="Z1789" t="str">
            <v>Company provided</v>
          </cell>
          <cell r="AA1789" t="str">
            <v>Company provided</v>
          </cell>
          <cell r="AB1789"/>
          <cell r="AC1789"/>
          <cell r="AD1789">
            <v>1000</v>
          </cell>
          <cell r="AE1789" t="str">
            <v>YES</v>
          </cell>
          <cell r="AF1789" t="str">
            <v>METRO</v>
          </cell>
          <cell r="AG1789" t="str">
            <v>KENYA</v>
          </cell>
          <cell r="AH1789"/>
          <cell r="AI1789">
            <v>123</v>
          </cell>
          <cell r="AJ1789" t="str">
            <v>ACIFM</v>
          </cell>
          <cell r="AK1789">
            <v>29740403095</v>
          </cell>
          <cell r="AL1789">
            <v>44953</v>
          </cell>
          <cell r="AM1789" t="str">
            <v>BK146595</v>
          </cell>
          <cell r="AN1789">
            <v>44357</v>
          </cell>
          <cell r="AO1789">
            <v>48008</v>
          </cell>
          <cell r="AP1789" t="str">
            <v>NO HEALTH CARD</v>
          </cell>
          <cell r="AQ1789"/>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cell r="BD1789"/>
          <cell r="BE1789"/>
          <cell r="BF1789"/>
          <cell r="BG1789" t="str">
            <v>ismailhamis2022@gmail.com</v>
          </cell>
          <cell r="BH1789" t="str">
            <v>ISLAM</v>
          </cell>
          <cell r="BI1789"/>
          <cell r="BJ1789"/>
          <cell r="BK1789"/>
          <cell r="BL1789"/>
          <cell r="BM1789"/>
          <cell r="BN1789"/>
          <cell r="BO1789"/>
          <cell r="BP1789"/>
          <cell r="BQ1789"/>
          <cell r="BR1789"/>
          <cell r="BS1789" t="str">
            <v>SOFT SERVICES</v>
          </cell>
          <cell r="BT1789" t="str">
            <v>SOFT SERVICES</v>
          </cell>
          <cell r="BU1789" t="str">
            <v>CLEANER</v>
          </cell>
          <cell r="BV1789"/>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cell r="M1790"/>
          <cell r="N1790" t="str">
            <v>AL BIDDA</v>
          </cell>
          <cell r="O1790" t="str">
            <v>CLEANER</v>
          </cell>
          <cell r="P1790" t="str">
            <v>OPERATIONS AND LABOUR</v>
          </cell>
          <cell r="Q1790">
            <v>44588</v>
          </cell>
          <cell r="R1790" t="str">
            <v>T1</v>
          </cell>
          <cell r="S1790" t="str">
            <v>MALE</v>
          </cell>
          <cell r="T1790">
            <v>44588</v>
          </cell>
          <cell r="U1790">
            <v>44769</v>
          </cell>
          <cell r="V1790"/>
          <cell r="W1790" t="str">
            <v>SINGLE</v>
          </cell>
          <cell r="X1790">
            <v>1000</v>
          </cell>
          <cell r="Y1790" t="str">
            <v>Company provided</v>
          </cell>
          <cell r="Z1790" t="str">
            <v>Company provided</v>
          </cell>
          <cell r="AA1790" t="str">
            <v>Company provided</v>
          </cell>
          <cell r="AB1790"/>
          <cell r="AC1790"/>
          <cell r="AD1790">
            <v>1000</v>
          </cell>
          <cell r="AE1790" t="str">
            <v>YES</v>
          </cell>
          <cell r="AF1790" t="str">
            <v>METRO</v>
          </cell>
          <cell r="AG1790" t="str">
            <v>KENYA</v>
          </cell>
          <cell r="AH1790"/>
          <cell r="AI1790">
            <v>123</v>
          </cell>
          <cell r="AJ1790" t="str">
            <v>ACIFM</v>
          </cell>
          <cell r="AK1790">
            <v>29640404119</v>
          </cell>
          <cell r="AL1790">
            <v>44953</v>
          </cell>
          <cell r="AM1790" t="str">
            <v>AK0807269</v>
          </cell>
          <cell r="AN1790">
            <v>44111</v>
          </cell>
          <cell r="AO1790">
            <v>47762</v>
          </cell>
          <cell r="AP1790" t="str">
            <v>APPLIED ON 05-07-2022</v>
          </cell>
          <cell r="AQ1790"/>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cell r="BD1790"/>
          <cell r="BE1790"/>
          <cell r="BF1790"/>
          <cell r="BG1790" t="str">
            <v>kassims269@gmail.com</v>
          </cell>
          <cell r="BH1790" t="str">
            <v>ISLAM</v>
          </cell>
          <cell r="BI1790"/>
          <cell r="BJ1790"/>
          <cell r="BK1790"/>
          <cell r="BL1790"/>
          <cell r="BM1790"/>
          <cell r="BN1790"/>
          <cell r="BO1790"/>
          <cell r="BP1790"/>
          <cell r="BQ1790"/>
          <cell r="BR1790"/>
          <cell r="BS1790" t="str">
            <v>SOFT SERVICES</v>
          </cell>
          <cell r="BT1790" t="str">
            <v>SOFT SERVICES</v>
          </cell>
          <cell r="BU1790" t="str">
            <v>CLEANER</v>
          </cell>
          <cell r="BV1790"/>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cell r="M1791"/>
          <cell r="N1791" t="str">
            <v>AL DOHA AL JADEDA</v>
          </cell>
          <cell r="O1791" t="str">
            <v>CLEANER</v>
          </cell>
          <cell r="P1791" t="str">
            <v>OPERATIONS AND LABOUR</v>
          </cell>
          <cell r="Q1791">
            <v>44588</v>
          </cell>
          <cell r="R1791" t="str">
            <v>T1</v>
          </cell>
          <cell r="S1791" t="str">
            <v>MALE</v>
          </cell>
          <cell r="T1791">
            <v>44588</v>
          </cell>
          <cell r="U1791">
            <v>44769</v>
          </cell>
          <cell r="V1791"/>
          <cell r="W1791" t="str">
            <v>SINGLE</v>
          </cell>
          <cell r="X1791">
            <v>1000</v>
          </cell>
          <cell r="Y1791" t="str">
            <v>Company provided</v>
          </cell>
          <cell r="Z1791" t="str">
            <v>Company provided</v>
          </cell>
          <cell r="AA1791" t="str">
            <v>Company provided</v>
          </cell>
          <cell r="AB1791"/>
          <cell r="AC1791"/>
          <cell r="AD1791">
            <v>1000</v>
          </cell>
          <cell r="AE1791" t="str">
            <v>YES</v>
          </cell>
          <cell r="AF1791" t="str">
            <v>METRO</v>
          </cell>
          <cell r="AG1791" t="str">
            <v>KENYA</v>
          </cell>
          <cell r="AH1791"/>
          <cell r="AI1791">
            <v>123</v>
          </cell>
          <cell r="AJ1791" t="str">
            <v>ACIFM</v>
          </cell>
          <cell r="AK1791">
            <v>28840404964</v>
          </cell>
          <cell r="AL1791">
            <v>44953</v>
          </cell>
          <cell r="AM1791" t="str">
            <v>AK0334900</v>
          </cell>
          <cell r="AN1791">
            <v>43559</v>
          </cell>
          <cell r="AO1791">
            <v>47211</v>
          </cell>
          <cell r="AP1791" t="str">
            <v>NO HEALTH CARD</v>
          </cell>
          <cell r="AQ1791"/>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cell r="BD1791"/>
          <cell r="BE1791"/>
          <cell r="BF1791"/>
          <cell r="BG1791" t="str">
            <v>calvinmbaka@gmail.com</v>
          </cell>
          <cell r="BH1791" t="str">
            <v>CHRISTIAN</v>
          </cell>
          <cell r="BI1791"/>
          <cell r="BJ1791"/>
          <cell r="BK1791"/>
          <cell r="BL1791"/>
          <cell r="BM1791"/>
          <cell r="BN1791"/>
          <cell r="BO1791"/>
          <cell r="BP1791"/>
          <cell r="BQ1791"/>
          <cell r="BR1791"/>
          <cell r="BS1791" t="str">
            <v>SOFT SERVICES</v>
          </cell>
          <cell r="BT1791" t="str">
            <v>SOFT SERVICES</v>
          </cell>
          <cell r="BU1791" t="str">
            <v>CLEANER</v>
          </cell>
          <cell r="BV1791"/>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cell r="M1792"/>
          <cell r="N1792" t="str">
            <v>TRAM/LRT DEPOT</v>
          </cell>
          <cell r="O1792" t="str">
            <v>CLEANER</v>
          </cell>
          <cell r="P1792" t="str">
            <v>OPERATIONS AND LABOUR</v>
          </cell>
          <cell r="Q1792">
            <v>44588</v>
          </cell>
          <cell r="R1792" t="str">
            <v>T1</v>
          </cell>
          <cell r="S1792" t="str">
            <v>MALE</v>
          </cell>
          <cell r="T1792">
            <v>44588</v>
          </cell>
          <cell r="U1792">
            <v>44769</v>
          </cell>
          <cell r="V1792"/>
          <cell r="W1792" t="str">
            <v>SINGLE</v>
          </cell>
          <cell r="X1792">
            <v>1000</v>
          </cell>
          <cell r="Y1792" t="str">
            <v>Company provided</v>
          </cell>
          <cell r="Z1792" t="str">
            <v>Company provided</v>
          </cell>
          <cell r="AA1792" t="str">
            <v>Company provided</v>
          </cell>
          <cell r="AB1792"/>
          <cell r="AC1792"/>
          <cell r="AD1792">
            <v>1000</v>
          </cell>
          <cell r="AE1792" t="str">
            <v>YES</v>
          </cell>
          <cell r="AF1792" t="str">
            <v>METRO</v>
          </cell>
          <cell r="AG1792" t="str">
            <v>KENYA</v>
          </cell>
          <cell r="AH1792"/>
          <cell r="AI1792">
            <v>123</v>
          </cell>
          <cell r="AJ1792" t="str">
            <v>ACIFM</v>
          </cell>
          <cell r="AK1792">
            <v>30040401292</v>
          </cell>
          <cell r="AL1792">
            <v>44953</v>
          </cell>
          <cell r="AM1792" t="str">
            <v>AK0909226</v>
          </cell>
          <cell r="AN1792">
            <v>44299</v>
          </cell>
          <cell r="AO1792">
            <v>47950</v>
          </cell>
          <cell r="AP1792" t="str">
            <v>NO HEALTH CARD</v>
          </cell>
          <cell r="AQ1792"/>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cell r="BD1792"/>
          <cell r="BE1792"/>
          <cell r="BF1792"/>
          <cell r="BG1792" t="str">
            <v>nyakundiedgar3@gmail.com</v>
          </cell>
          <cell r="BH1792" t="str">
            <v>CHRISTIAN</v>
          </cell>
          <cell r="BI1792"/>
          <cell r="BJ1792"/>
          <cell r="BK1792"/>
          <cell r="BL1792"/>
          <cell r="BM1792"/>
          <cell r="BN1792"/>
          <cell r="BO1792"/>
          <cell r="BP1792"/>
          <cell r="BQ1792"/>
          <cell r="BR1792"/>
          <cell r="BS1792" t="str">
            <v>SOFT SERVICES</v>
          </cell>
          <cell r="BT1792" t="str">
            <v>SOFT SERVICES</v>
          </cell>
          <cell r="BU1792" t="str">
            <v>CLEANER</v>
          </cell>
          <cell r="BV1792"/>
        </row>
        <row r="1793">
          <cell r="D1793" t="str">
            <v>001791</v>
          </cell>
          <cell r="E1793" t="str">
            <v>INACTIVE</v>
          </cell>
          <cell r="F1793" t="str">
            <v>STANLEY MUCHIRI NGIGI</v>
          </cell>
          <cell r="G1793" t="str">
            <v>CLEANER</v>
          </cell>
          <cell r="H1793" t="str">
            <v>SOFT SERVICES</v>
          </cell>
          <cell r="I1793"/>
          <cell r="J1793"/>
          <cell r="K1793"/>
          <cell r="L1793"/>
          <cell r="M1793"/>
          <cell r="N1793"/>
          <cell r="O1793" t="str">
            <v>CLEANER</v>
          </cell>
          <cell r="P1793" t="str">
            <v>OPERATIONS AND LABOUR</v>
          </cell>
          <cell r="Q1793">
            <v>44588</v>
          </cell>
          <cell r="R1793" t="str">
            <v>T1</v>
          </cell>
          <cell r="S1793" t="str">
            <v>MALE</v>
          </cell>
          <cell r="T1793"/>
          <cell r="U1793"/>
          <cell r="V1793"/>
          <cell r="W1793" t="str">
            <v>SINGLE</v>
          </cell>
          <cell r="X1793">
            <v>1000</v>
          </cell>
          <cell r="Y1793" t="str">
            <v>Company provided</v>
          </cell>
          <cell r="Z1793" t="str">
            <v>Company provided</v>
          </cell>
          <cell r="AA1793" t="str">
            <v>Company provided</v>
          </cell>
          <cell r="AB1793"/>
          <cell r="AC1793"/>
          <cell r="AD1793">
            <v>1000</v>
          </cell>
          <cell r="AE1793" t="str">
            <v>YES</v>
          </cell>
          <cell r="AF1793" t="str">
            <v>TRAM</v>
          </cell>
          <cell r="AG1793" t="str">
            <v>KENYA</v>
          </cell>
          <cell r="AH1793"/>
          <cell r="AI1793">
            <v>123</v>
          </cell>
          <cell r="AJ1793" t="str">
            <v>INACTIVE</v>
          </cell>
          <cell r="AK1793" t="str">
            <v>Rejoined</v>
          </cell>
          <cell r="AL1793"/>
          <cell r="AM1793" t="str">
            <v>BK216312</v>
          </cell>
          <cell r="AN1793" t="str">
            <v>24-0821</v>
          </cell>
          <cell r="AO1793">
            <v>48083</v>
          </cell>
          <cell r="AP1793"/>
          <cell r="AQ1793"/>
          <cell r="AR1793"/>
          <cell r="AS1793"/>
          <cell r="AT1793"/>
          <cell r="AU1793"/>
          <cell r="AV1793"/>
          <cell r="AW1793" t="str">
            <v>Not Ready</v>
          </cell>
          <cell r="AX1793">
            <v>21</v>
          </cell>
          <cell r="AY1793" t="str">
            <v>EVERY TWO YEARS</v>
          </cell>
          <cell r="AZ1793">
            <v>0.5</v>
          </cell>
          <cell r="BA1793" t="str">
            <v>Overseas/Al Etqan</v>
          </cell>
          <cell r="BB1793"/>
          <cell r="BC1793"/>
          <cell r="BD1793"/>
          <cell r="BE1793"/>
          <cell r="BF1793"/>
          <cell r="BG1793"/>
          <cell r="BH1793" t="str">
            <v>CHRISTIAN</v>
          </cell>
          <cell r="BI1793"/>
          <cell r="BJ1793"/>
          <cell r="BK1793"/>
          <cell r="BL1793" t="str">
            <v xml:space="preserve">Not Joined - Tested Covid +ve </v>
          </cell>
          <cell r="BM1793"/>
          <cell r="BN1793" t="str">
            <v xml:space="preserve">Not Joined - Tested Covid +ve </v>
          </cell>
          <cell r="BO1793" t="str">
            <v>CLEARED</v>
          </cell>
          <cell r="BP1793"/>
          <cell r="BQ1793"/>
          <cell r="BR1793"/>
          <cell r="BS1793" t="str">
            <v>SOFT SERVICES</v>
          </cell>
          <cell r="BT1793" t="e">
            <v>#N/A</v>
          </cell>
          <cell r="BU1793" t="str">
            <v>CLEANER</v>
          </cell>
          <cell r="BV1793"/>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cell r="M1794"/>
          <cell r="N1794" t="str">
            <v>AL MANSOURA</v>
          </cell>
          <cell r="O1794" t="str">
            <v>CLEANER</v>
          </cell>
          <cell r="P1794" t="str">
            <v>OPERATIONS AND LABOUR</v>
          </cell>
          <cell r="Q1794">
            <v>44588</v>
          </cell>
          <cell r="R1794" t="str">
            <v>T1</v>
          </cell>
          <cell r="S1794" t="str">
            <v>MALE</v>
          </cell>
          <cell r="T1794">
            <v>44588</v>
          </cell>
          <cell r="U1794">
            <v>44769</v>
          </cell>
          <cell r="V1794"/>
          <cell r="W1794" t="str">
            <v>SINGLE</v>
          </cell>
          <cell r="X1794">
            <v>1000</v>
          </cell>
          <cell r="Y1794" t="str">
            <v>Company provided</v>
          </cell>
          <cell r="Z1794" t="str">
            <v>Company provided</v>
          </cell>
          <cell r="AA1794" t="str">
            <v>Company provided</v>
          </cell>
          <cell r="AB1794"/>
          <cell r="AC1794"/>
          <cell r="AD1794">
            <v>1000</v>
          </cell>
          <cell r="AE1794" t="str">
            <v>YES</v>
          </cell>
          <cell r="AF1794" t="str">
            <v>TRAM</v>
          </cell>
          <cell r="AG1794" t="str">
            <v>KENYA</v>
          </cell>
          <cell r="AH1794"/>
          <cell r="AI1794">
            <v>123</v>
          </cell>
          <cell r="AJ1794" t="str">
            <v>ACIFM</v>
          </cell>
          <cell r="AK1794">
            <v>29840402605</v>
          </cell>
          <cell r="AL1794">
            <v>44953</v>
          </cell>
          <cell r="AM1794" t="str">
            <v>AK0959545</v>
          </cell>
          <cell r="AN1794">
            <v>44377</v>
          </cell>
          <cell r="AO1794">
            <v>48028</v>
          </cell>
          <cell r="AP1794" t="str">
            <v>APPLIED ON 05-07-2022</v>
          </cell>
          <cell r="AQ1794"/>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cell r="BC1794"/>
          <cell r="BD1794"/>
          <cell r="BE1794"/>
          <cell r="BF1794"/>
          <cell r="BG1794"/>
          <cell r="BH1794" t="str">
            <v>CHRISTIAN</v>
          </cell>
          <cell r="BI1794"/>
          <cell r="BJ1794"/>
          <cell r="BK1794"/>
          <cell r="BL1794"/>
          <cell r="BM1794"/>
          <cell r="BN1794"/>
          <cell r="BO1794"/>
          <cell r="BP1794"/>
          <cell r="BQ1794"/>
          <cell r="BR1794"/>
          <cell r="BS1794" t="str">
            <v>SOFT SERVICES</v>
          </cell>
          <cell r="BT1794" t="str">
            <v>SOFT SERVICES</v>
          </cell>
          <cell r="BU1794" t="str">
            <v>CLEANER</v>
          </cell>
          <cell r="BV1794"/>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cell r="M1795"/>
          <cell r="N1795" t="str">
            <v>AL MANSOURA</v>
          </cell>
          <cell r="O1795" t="str">
            <v>CLEANER</v>
          </cell>
          <cell r="P1795" t="str">
            <v>OPERATIONS AND LABOUR</v>
          </cell>
          <cell r="Q1795">
            <v>44587</v>
          </cell>
          <cell r="R1795" t="str">
            <v>T1</v>
          </cell>
          <cell r="S1795" t="str">
            <v>MALE</v>
          </cell>
          <cell r="T1795">
            <v>44587</v>
          </cell>
          <cell r="U1795">
            <v>44768</v>
          </cell>
          <cell r="V1795"/>
          <cell r="W1795" t="str">
            <v>SINGLE</v>
          </cell>
          <cell r="X1795">
            <v>1000</v>
          </cell>
          <cell r="Y1795" t="str">
            <v>Company provided</v>
          </cell>
          <cell r="Z1795" t="str">
            <v>Company provided</v>
          </cell>
          <cell r="AA1795" t="str">
            <v>Company provided</v>
          </cell>
          <cell r="AB1795"/>
          <cell r="AC1795"/>
          <cell r="AD1795">
            <v>1000</v>
          </cell>
          <cell r="AE1795" t="str">
            <v>YES</v>
          </cell>
          <cell r="AF1795" t="str">
            <v>TRAM</v>
          </cell>
          <cell r="AG1795" t="str">
            <v>KENYA</v>
          </cell>
          <cell r="AH1795"/>
          <cell r="AI1795">
            <v>123</v>
          </cell>
          <cell r="AJ1795" t="str">
            <v>ACIFM</v>
          </cell>
          <cell r="AK1795">
            <v>29840402606</v>
          </cell>
          <cell r="AL1795">
            <v>44952</v>
          </cell>
          <cell r="AM1795" t="str">
            <v>AK0705611</v>
          </cell>
          <cell r="AN1795">
            <v>43865</v>
          </cell>
          <cell r="AO1795">
            <v>47517</v>
          </cell>
          <cell r="AP1795" t="str">
            <v>NO HEALTH CARD</v>
          </cell>
          <cell r="AQ1795"/>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cell r="BD1795"/>
          <cell r="BE1795"/>
          <cell r="BF1795"/>
          <cell r="BG1795" t="str">
            <v xml:space="preserve">kahuhawycliff@gmail.com </v>
          </cell>
          <cell r="BH1795" t="str">
            <v>CHRISTIAN</v>
          </cell>
          <cell r="BI1795"/>
          <cell r="BJ1795"/>
          <cell r="BK1795"/>
          <cell r="BL1795"/>
          <cell r="BM1795"/>
          <cell r="BN1795"/>
          <cell r="BO1795"/>
          <cell r="BP1795"/>
          <cell r="BQ1795"/>
          <cell r="BR1795"/>
          <cell r="BS1795" t="str">
            <v>SOFT SERVICES</v>
          </cell>
          <cell r="BT1795" t="str">
            <v>SOFT SERVICES</v>
          </cell>
          <cell r="BU1795" t="str">
            <v>CLEANER</v>
          </cell>
          <cell r="BV1795"/>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cell r="M1796"/>
          <cell r="N1796" t="str">
            <v>NETWORK</v>
          </cell>
          <cell r="O1796" t="str">
            <v>CLEANER</v>
          </cell>
          <cell r="P1796" t="str">
            <v>OPERATIONS AND LABOUR</v>
          </cell>
          <cell r="Q1796">
            <v>44588</v>
          </cell>
          <cell r="R1796" t="str">
            <v>T1</v>
          </cell>
          <cell r="S1796" t="str">
            <v>MALE</v>
          </cell>
          <cell r="T1796">
            <v>44588</v>
          </cell>
          <cell r="U1796">
            <v>44769</v>
          </cell>
          <cell r="V1796"/>
          <cell r="W1796" t="str">
            <v>SINGLE</v>
          </cell>
          <cell r="X1796">
            <v>1000</v>
          </cell>
          <cell r="Y1796" t="str">
            <v>Company provided</v>
          </cell>
          <cell r="Z1796" t="str">
            <v>Company provided</v>
          </cell>
          <cell r="AA1796" t="str">
            <v>Company provided</v>
          </cell>
          <cell r="AB1796"/>
          <cell r="AC1796"/>
          <cell r="AD1796">
            <v>1000</v>
          </cell>
          <cell r="AE1796" t="str">
            <v>YES</v>
          </cell>
          <cell r="AF1796" t="str">
            <v>TRAM</v>
          </cell>
          <cell r="AG1796" t="str">
            <v>KENYA</v>
          </cell>
          <cell r="AH1796"/>
          <cell r="AI1796">
            <v>123</v>
          </cell>
          <cell r="AJ1796" t="str">
            <v>ACIFM</v>
          </cell>
          <cell r="AK1796">
            <v>29040405153</v>
          </cell>
          <cell r="AL1796">
            <v>44953</v>
          </cell>
          <cell r="AM1796" t="str">
            <v>A2131315</v>
          </cell>
          <cell r="AN1796">
            <v>41700</v>
          </cell>
          <cell r="AO1796">
            <v>45352</v>
          </cell>
          <cell r="AP1796" t="str">
            <v>NO HEALTH CARD</v>
          </cell>
          <cell r="AQ1796"/>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cell r="BD1796"/>
          <cell r="BE1796"/>
          <cell r="BF1796"/>
          <cell r="BG1796" t="str">
            <v>dola.aziz876@gmail.com</v>
          </cell>
          <cell r="BH1796" t="str">
            <v>ISLAM</v>
          </cell>
          <cell r="BI1796"/>
          <cell r="BJ1796"/>
          <cell r="BK1796"/>
          <cell r="BL1796"/>
          <cell r="BM1796"/>
          <cell r="BN1796"/>
          <cell r="BO1796"/>
          <cell r="BP1796"/>
          <cell r="BQ1796"/>
          <cell r="BR1796"/>
          <cell r="BS1796" t="str">
            <v>SOFT SERVICES</v>
          </cell>
          <cell r="BT1796" t="str">
            <v>SOFT SERVICES</v>
          </cell>
          <cell r="BU1796" t="str">
            <v>CLEANER</v>
          </cell>
          <cell r="BV1796"/>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cell r="M1797"/>
          <cell r="N1797" t="str">
            <v>TRAM/LRT DEPOT</v>
          </cell>
          <cell r="O1797" t="str">
            <v>CLEANER</v>
          </cell>
          <cell r="P1797" t="str">
            <v>OPERATIONS AND LABOUR</v>
          </cell>
          <cell r="Q1797">
            <v>44588</v>
          </cell>
          <cell r="R1797" t="str">
            <v>T1</v>
          </cell>
          <cell r="S1797" t="str">
            <v>MALE</v>
          </cell>
          <cell r="T1797">
            <v>44588</v>
          </cell>
          <cell r="U1797">
            <v>44769</v>
          </cell>
          <cell r="V1797"/>
          <cell r="W1797" t="str">
            <v>SINGLE</v>
          </cell>
          <cell r="X1797">
            <v>1000</v>
          </cell>
          <cell r="Y1797" t="str">
            <v>Company provided</v>
          </cell>
          <cell r="Z1797" t="str">
            <v>Company provided</v>
          </cell>
          <cell r="AA1797" t="str">
            <v>Company provided</v>
          </cell>
          <cell r="AB1797"/>
          <cell r="AC1797"/>
          <cell r="AD1797">
            <v>1000</v>
          </cell>
          <cell r="AE1797" t="str">
            <v>YES</v>
          </cell>
          <cell r="AF1797" t="str">
            <v>TRAM</v>
          </cell>
          <cell r="AG1797" t="str">
            <v>KENYA</v>
          </cell>
          <cell r="AH1797"/>
          <cell r="AI1797">
            <v>123</v>
          </cell>
          <cell r="AJ1797" t="str">
            <v>ACIFM</v>
          </cell>
          <cell r="AK1797">
            <v>29840402607</v>
          </cell>
          <cell r="AL1797">
            <v>44953</v>
          </cell>
          <cell r="AM1797" t="str">
            <v>BK173145</v>
          </cell>
          <cell r="AN1797">
            <v>44398</v>
          </cell>
          <cell r="AO1797">
            <v>48049</v>
          </cell>
          <cell r="AP1797" t="str">
            <v>NO HEALTH CARD</v>
          </cell>
          <cell r="AQ1797"/>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cell r="BD1797"/>
          <cell r="BE1797"/>
          <cell r="BF1797"/>
          <cell r="BG1797" t="str">
            <v>oresivinley@gmail.com</v>
          </cell>
          <cell r="BH1797" t="str">
            <v>CHRISTIAN</v>
          </cell>
          <cell r="BI1797"/>
          <cell r="BJ1797"/>
          <cell r="BK1797"/>
          <cell r="BL1797"/>
          <cell r="BM1797"/>
          <cell r="BN1797"/>
          <cell r="BO1797"/>
          <cell r="BP1797"/>
          <cell r="BQ1797"/>
          <cell r="BR1797"/>
          <cell r="BS1797" t="str">
            <v>SOFT SERVICES</v>
          </cell>
          <cell r="BT1797" t="str">
            <v>SOFT SERVICES</v>
          </cell>
          <cell r="BU1797" t="str">
            <v>CLEANER</v>
          </cell>
          <cell r="BV1797"/>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cell r="M1798"/>
          <cell r="N1798" t="str">
            <v>CORNICHE</v>
          </cell>
          <cell r="O1798" t="str">
            <v>CLEANER</v>
          </cell>
          <cell r="P1798" t="str">
            <v>OPERATIONS AND LABOUR</v>
          </cell>
          <cell r="Q1798">
            <v>44587</v>
          </cell>
          <cell r="R1798" t="str">
            <v>T1</v>
          </cell>
          <cell r="S1798" t="str">
            <v>MALE</v>
          </cell>
          <cell r="T1798">
            <v>44587</v>
          </cell>
          <cell r="U1798">
            <v>44768</v>
          </cell>
          <cell r="V1798"/>
          <cell r="W1798" t="str">
            <v>SINGLE</v>
          </cell>
          <cell r="X1798">
            <v>1000</v>
          </cell>
          <cell r="Y1798" t="str">
            <v>Company provided</v>
          </cell>
          <cell r="Z1798" t="str">
            <v>Company provided</v>
          </cell>
          <cell r="AA1798" t="str">
            <v>Company provided</v>
          </cell>
          <cell r="AB1798"/>
          <cell r="AC1798"/>
          <cell r="AD1798">
            <v>1000</v>
          </cell>
          <cell r="AE1798" t="str">
            <v>YES</v>
          </cell>
          <cell r="AF1798" t="str">
            <v>TRAM</v>
          </cell>
          <cell r="AG1798" t="str">
            <v>KENYA</v>
          </cell>
          <cell r="AH1798"/>
          <cell r="AI1798">
            <v>123</v>
          </cell>
          <cell r="AJ1798" t="str">
            <v>ACIFM</v>
          </cell>
          <cell r="AK1798">
            <v>29640403852</v>
          </cell>
          <cell r="AL1798">
            <v>44952</v>
          </cell>
          <cell r="AM1798" t="str">
            <v>AK0966130</v>
          </cell>
          <cell r="AN1798">
            <v>44363</v>
          </cell>
          <cell r="AO1798">
            <v>48014</v>
          </cell>
          <cell r="AP1798" t="str">
            <v>NO HEALTH CARD</v>
          </cell>
          <cell r="AQ1798"/>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cell r="BD1798"/>
          <cell r="BE1798"/>
          <cell r="BF1798"/>
          <cell r="BG1798" t="str">
            <v>samuelngash1996@gmail.com</v>
          </cell>
          <cell r="BH1798" t="str">
            <v>CHRISTIAN</v>
          </cell>
          <cell r="BI1798"/>
          <cell r="BJ1798"/>
          <cell r="BK1798"/>
          <cell r="BL1798"/>
          <cell r="BM1798"/>
          <cell r="BN1798"/>
          <cell r="BO1798"/>
          <cell r="BP1798"/>
          <cell r="BQ1798"/>
          <cell r="BR1798"/>
          <cell r="BS1798" t="str">
            <v>SOFT SERVICES</v>
          </cell>
          <cell r="BT1798" t="str">
            <v>SOFT SERVICES</v>
          </cell>
          <cell r="BU1798" t="str">
            <v>CLEANER</v>
          </cell>
          <cell r="BV1798"/>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cell r="M1799"/>
          <cell r="N1799" t="str">
            <v>TRAM/LRT DEPOT</v>
          </cell>
          <cell r="O1799" t="str">
            <v>CLEANER</v>
          </cell>
          <cell r="P1799" t="str">
            <v>OPERATIONS AND LABOUR</v>
          </cell>
          <cell r="Q1799">
            <v>44588</v>
          </cell>
          <cell r="R1799" t="str">
            <v>T1</v>
          </cell>
          <cell r="S1799" t="str">
            <v>MALE</v>
          </cell>
          <cell r="T1799">
            <v>44588</v>
          </cell>
          <cell r="U1799">
            <v>44769</v>
          </cell>
          <cell r="V1799"/>
          <cell r="W1799" t="str">
            <v>SINGLE</v>
          </cell>
          <cell r="X1799">
            <v>1000</v>
          </cell>
          <cell r="Y1799" t="str">
            <v>Company provided</v>
          </cell>
          <cell r="Z1799" t="str">
            <v>Company provided</v>
          </cell>
          <cell r="AA1799" t="str">
            <v>Company provided</v>
          </cell>
          <cell r="AB1799"/>
          <cell r="AC1799"/>
          <cell r="AD1799">
            <v>1000</v>
          </cell>
          <cell r="AE1799" t="str">
            <v>YES</v>
          </cell>
          <cell r="AF1799" t="str">
            <v>TRAM</v>
          </cell>
          <cell r="AG1799" t="str">
            <v>KENYA</v>
          </cell>
          <cell r="AH1799"/>
          <cell r="AI1799">
            <v>123</v>
          </cell>
          <cell r="AJ1799" t="str">
            <v>ACIFM</v>
          </cell>
          <cell r="AK1799">
            <v>29240405532</v>
          </cell>
          <cell r="AL1799">
            <v>44953</v>
          </cell>
          <cell r="AM1799" t="str">
            <v>AK0422392</v>
          </cell>
          <cell r="AN1799">
            <v>43644</v>
          </cell>
          <cell r="AO1799">
            <v>47296</v>
          </cell>
          <cell r="AP1799" t="str">
            <v>NO HEALTH CARD</v>
          </cell>
          <cell r="AQ1799"/>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cell r="BD1799"/>
          <cell r="BE1799"/>
          <cell r="BF1799"/>
          <cell r="BG1799" t="str">
            <v>khamischamago@gmail.com</v>
          </cell>
          <cell r="BH1799" t="str">
            <v>ISLAM</v>
          </cell>
          <cell r="BI1799"/>
          <cell r="BJ1799"/>
          <cell r="BK1799"/>
          <cell r="BL1799"/>
          <cell r="BM1799"/>
          <cell r="BN1799"/>
          <cell r="BO1799"/>
          <cell r="BP1799"/>
          <cell r="BQ1799"/>
          <cell r="BR1799"/>
          <cell r="BS1799" t="str">
            <v>SOFT SERVICES</v>
          </cell>
          <cell r="BT1799" t="str">
            <v>SOFT SERVICES</v>
          </cell>
          <cell r="BU1799" t="str">
            <v>CLEANER</v>
          </cell>
          <cell r="BV1799"/>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cell r="M1800"/>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cell r="AB1800"/>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v>0</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cell r="BD1800">
            <v>31346636</v>
          </cell>
          <cell r="BE1800"/>
          <cell r="BF1800"/>
          <cell r="BG1800" t="str">
            <v>alihaiderbci1@gmail.com</v>
          </cell>
          <cell r="BH1800" t="str">
            <v>ISLAM</v>
          </cell>
          <cell r="BI1800"/>
          <cell r="BJ1800"/>
          <cell r="BK1800"/>
          <cell r="BL1800">
            <v>45136</v>
          </cell>
          <cell r="BM1800" t="str">
            <v>TERMINATION</v>
          </cell>
          <cell r="BN1800" t="str">
            <v>SPONSORSHIP TRANSFER</v>
          </cell>
          <cell r="BO1800" t="str">
            <v>TERMINATION LETTER - HR</v>
          </cell>
          <cell r="BP1800"/>
          <cell r="BQ1800"/>
          <cell r="BR1800"/>
          <cell r="BS1800" t="str">
            <v>HARD SERVICES-MECHANICAL</v>
          </cell>
          <cell r="BT1800" t="str">
            <v>HARD SERVICES-MECHANICAL</v>
          </cell>
          <cell r="BU1800" t="str">
            <v>MEP SUPERVISOR</v>
          </cell>
          <cell r="BV1800"/>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cell r="M1801"/>
          <cell r="N1801" t="str">
            <v>GENERAL</v>
          </cell>
          <cell r="O1801" t="str">
            <v>TECHNICIAN</v>
          </cell>
          <cell r="P1801" t="str">
            <v>OPERATIONS AND LABOUR</v>
          </cell>
          <cell r="Q1801">
            <v>44590</v>
          </cell>
          <cell r="R1801" t="str">
            <v>T2</v>
          </cell>
          <cell r="S1801" t="str">
            <v>MALE</v>
          </cell>
          <cell r="T1801">
            <v>44590</v>
          </cell>
          <cell r="U1801">
            <v>44771</v>
          </cell>
          <cell r="V1801"/>
          <cell r="W1801" t="str">
            <v>SINGLE</v>
          </cell>
          <cell r="X1801">
            <v>1800</v>
          </cell>
          <cell r="Y1801" t="str">
            <v>Company provided</v>
          </cell>
          <cell r="Z1801" t="str">
            <v>Company provided</v>
          </cell>
          <cell r="AA1801" t="str">
            <v>Company provided</v>
          </cell>
          <cell r="AB1801"/>
          <cell r="AC1801"/>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cell r="BD1801"/>
          <cell r="BE1801"/>
          <cell r="BF1801"/>
          <cell r="BG1801" t="str">
            <v>atique.friend@gmail.com</v>
          </cell>
          <cell r="BH1801" t="str">
            <v>ISLAM</v>
          </cell>
          <cell r="BI1801"/>
          <cell r="BJ1801"/>
          <cell r="BK1801"/>
          <cell r="BL1801"/>
          <cell r="BM1801"/>
          <cell r="BN1801"/>
          <cell r="BO1801"/>
          <cell r="BP1801"/>
          <cell r="BQ1801"/>
          <cell r="BR1801"/>
          <cell r="BS1801" t="str">
            <v>HARD SERVICES-MECHANICAL</v>
          </cell>
          <cell r="BT1801" t="str">
            <v>HARD SERVICES-MECHANICAL</v>
          </cell>
          <cell r="BU1801" t="str">
            <v>TECHNICIAN</v>
          </cell>
          <cell r="BV1801"/>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cell r="M1802"/>
          <cell r="N1802" t="str">
            <v>GENERAL</v>
          </cell>
          <cell r="O1802" t="str">
            <v>TECHNICIAN</v>
          </cell>
          <cell r="P1802" t="str">
            <v>OPERATIONS AND LABOUR</v>
          </cell>
          <cell r="Q1802">
            <v>44593</v>
          </cell>
          <cell r="R1802" t="str">
            <v>T2</v>
          </cell>
          <cell r="S1802" t="str">
            <v>MALE</v>
          </cell>
          <cell r="T1802">
            <v>44593</v>
          </cell>
          <cell r="U1802">
            <v>44774</v>
          </cell>
          <cell r="V1802"/>
          <cell r="W1802" t="str">
            <v>SINGLE</v>
          </cell>
          <cell r="X1802">
            <v>1500</v>
          </cell>
          <cell r="Y1802" t="str">
            <v>Company provided</v>
          </cell>
          <cell r="Z1802" t="str">
            <v>Company provided</v>
          </cell>
          <cell r="AA1802" t="str">
            <v>Company provided</v>
          </cell>
          <cell r="AB1802"/>
          <cell r="AC1802"/>
          <cell r="AD1802">
            <v>1500</v>
          </cell>
          <cell r="AE1802" t="str">
            <v>YES</v>
          </cell>
          <cell r="AF1802" t="str">
            <v>METRO</v>
          </cell>
          <cell r="AG1802" t="str">
            <v>PAKISTAN</v>
          </cell>
          <cell r="AH1802"/>
          <cell r="AI1802">
            <v>123</v>
          </cell>
          <cell r="AJ1802" t="str">
            <v>ACIFM</v>
          </cell>
          <cell r="AK1802">
            <v>29558607169</v>
          </cell>
          <cell r="AL1802">
            <v>44957</v>
          </cell>
          <cell r="AM1802" t="str">
            <v>JJ5153492</v>
          </cell>
          <cell r="AN1802">
            <v>42510</v>
          </cell>
          <cell r="AO1802">
            <v>46161</v>
          </cell>
          <cell r="AP1802" t="str">
            <v>NO HEALTH CARD</v>
          </cell>
          <cell r="AQ1802"/>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cell r="BC1802"/>
          <cell r="BD1802"/>
          <cell r="BE1802"/>
          <cell r="BF1802"/>
          <cell r="BG1802" t="str">
            <v>nomanshah0680@gmail.com</v>
          </cell>
          <cell r="BH1802" t="str">
            <v>ISLAM</v>
          </cell>
          <cell r="BI1802"/>
          <cell r="BJ1802"/>
          <cell r="BK1802"/>
          <cell r="BL1802"/>
          <cell r="BM1802"/>
          <cell r="BN1802"/>
          <cell r="BO1802"/>
          <cell r="BP1802"/>
          <cell r="BQ1802"/>
          <cell r="BR1802"/>
          <cell r="BS1802" t="str">
            <v>HARD SERVICES- ELECTRICAL</v>
          </cell>
          <cell r="BT1802" t="str">
            <v>HARD SERVICES- ELECTRICAL</v>
          </cell>
          <cell r="BU1802" t="str">
            <v>TECHNICIAN</v>
          </cell>
          <cell r="BV1802"/>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cell r="M1803"/>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cell r="W1803" t="str">
            <v>SINGLE</v>
          </cell>
          <cell r="X1803">
            <v>2000</v>
          </cell>
          <cell r="Y1803" t="str">
            <v>Company provided</v>
          </cell>
          <cell r="Z1803" t="str">
            <v>Company provided</v>
          </cell>
          <cell r="AA1803" t="str">
            <v>Company provided</v>
          </cell>
          <cell r="AB1803"/>
          <cell r="AC1803"/>
          <cell r="AD1803">
            <v>2000</v>
          </cell>
          <cell r="AE1803" t="str">
            <v>YES</v>
          </cell>
          <cell r="AF1803" t="str">
            <v>METRO</v>
          </cell>
          <cell r="AG1803" t="str">
            <v>PAKISTAN</v>
          </cell>
          <cell r="AH1803"/>
          <cell r="AI1803">
            <v>123</v>
          </cell>
          <cell r="AJ1803" t="str">
            <v>ACIFM</v>
          </cell>
          <cell r="AK1803">
            <v>29058609058</v>
          </cell>
          <cell r="AL1803">
            <v>44958</v>
          </cell>
          <cell r="AM1803" t="str">
            <v>EG9915702</v>
          </cell>
          <cell r="AN1803">
            <v>44069</v>
          </cell>
          <cell r="AO1803">
            <v>47720</v>
          </cell>
          <cell r="AP1803" t="str">
            <v>NO HEALTH CARD</v>
          </cell>
          <cell r="AQ1803"/>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cell r="BD1803"/>
          <cell r="BE1803"/>
          <cell r="BF1803"/>
          <cell r="BG1803" t="str">
            <v>mujahidmalhi53@gmail.com</v>
          </cell>
          <cell r="BH1803" t="str">
            <v>ISLAM</v>
          </cell>
          <cell r="BI1803"/>
          <cell r="BJ1803"/>
          <cell r="BK1803"/>
          <cell r="BL1803"/>
          <cell r="BM1803"/>
          <cell r="BN1803"/>
          <cell r="BO1803"/>
          <cell r="BP1803"/>
          <cell r="BQ1803"/>
          <cell r="BR1803"/>
          <cell r="BS1803" t="str">
            <v>HARD SERVICES- ELECTRICAL</v>
          </cell>
          <cell r="BT1803" t="str">
            <v>HARD SERVICES- ELECTRICAL</v>
          </cell>
          <cell r="BU1803" t="str">
            <v>SENIOR TECHNICIAN</v>
          </cell>
          <cell r="BV1803"/>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cell r="M1804"/>
          <cell r="N1804" t="str">
            <v>GENERAL</v>
          </cell>
          <cell r="O1804" t="str">
            <v>TECHNICIAN</v>
          </cell>
          <cell r="P1804" t="str">
            <v>OPERATIONS AND LABOUR</v>
          </cell>
          <cell r="Q1804">
            <v>44593</v>
          </cell>
          <cell r="R1804" t="str">
            <v>T2</v>
          </cell>
          <cell r="S1804" t="str">
            <v>MALE</v>
          </cell>
          <cell r="T1804">
            <v>44593</v>
          </cell>
          <cell r="U1804">
            <v>44774</v>
          </cell>
          <cell r="V1804"/>
          <cell r="W1804" t="str">
            <v>SINGLE</v>
          </cell>
          <cell r="X1804">
            <v>1400</v>
          </cell>
          <cell r="Y1804" t="str">
            <v>Company provided</v>
          </cell>
          <cell r="Z1804" t="str">
            <v>Company provided</v>
          </cell>
          <cell r="AA1804" t="str">
            <v>Company provided</v>
          </cell>
          <cell r="AB1804"/>
          <cell r="AC1804"/>
          <cell r="AD1804">
            <v>1400</v>
          </cell>
          <cell r="AE1804" t="str">
            <v>YES</v>
          </cell>
          <cell r="AF1804" t="str">
            <v>METRO</v>
          </cell>
          <cell r="AG1804" t="str">
            <v>PAKISTAN</v>
          </cell>
          <cell r="AH1804"/>
          <cell r="AI1804">
            <v>123</v>
          </cell>
          <cell r="AJ1804" t="str">
            <v>ACIFM</v>
          </cell>
          <cell r="AK1804">
            <v>29958605736</v>
          </cell>
          <cell r="AL1804">
            <v>44958</v>
          </cell>
          <cell r="AM1804" t="str">
            <v>RU1177862</v>
          </cell>
          <cell r="AN1804">
            <v>42678</v>
          </cell>
          <cell r="AO1804">
            <v>46329</v>
          </cell>
          <cell r="AP1804" t="str">
            <v>NO HEALTH CARD</v>
          </cell>
          <cell r="AQ1804"/>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cell r="BD1804"/>
          <cell r="BE1804"/>
          <cell r="BF1804"/>
          <cell r="BG1804" t="str">
            <v>farhanahmad3390802@gmail.com</v>
          </cell>
          <cell r="BH1804" t="str">
            <v>ISLAM</v>
          </cell>
          <cell r="BI1804"/>
          <cell r="BJ1804"/>
          <cell r="BK1804"/>
          <cell r="BL1804"/>
          <cell r="BM1804"/>
          <cell r="BN1804"/>
          <cell r="BO1804"/>
          <cell r="BP1804"/>
          <cell r="BQ1804"/>
          <cell r="BR1804"/>
          <cell r="BS1804" t="str">
            <v>HARD SERVICES- ELECTRICAL</v>
          </cell>
          <cell r="BT1804" t="str">
            <v>HARD SERVICES- ELECTRICAL</v>
          </cell>
          <cell r="BU1804" t="str">
            <v>TECHNICIAN</v>
          </cell>
          <cell r="BV1804"/>
        </row>
        <row r="1805">
          <cell r="D1805" t="str">
            <v>001803</v>
          </cell>
          <cell r="E1805" t="str">
            <v>INACTIVE</v>
          </cell>
          <cell r="F1805" t="str">
            <v>ABDULLAH SULEMAN SHAH</v>
          </cell>
          <cell r="G1805" t="str">
            <v>ASSISTANT ELECTRICAL TECHNICIAN</v>
          </cell>
          <cell r="H1805" t="str">
            <v>MEP</v>
          </cell>
          <cell r="I1805"/>
          <cell r="J1805"/>
          <cell r="K1805"/>
          <cell r="L1805"/>
          <cell r="M1805"/>
          <cell r="N1805"/>
          <cell r="O1805" t="str">
            <v>MAINTENANCE ASSISTANT</v>
          </cell>
          <cell r="P1805" t="str">
            <v>OPERATIONS AND LABOUR</v>
          </cell>
          <cell r="Q1805">
            <v>44593</v>
          </cell>
          <cell r="R1805" t="str">
            <v>T1</v>
          </cell>
          <cell r="S1805" t="str">
            <v>MALE</v>
          </cell>
          <cell r="T1805">
            <v>44593</v>
          </cell>
          <cell r="U1805">
            <v>44774</v>
          </cell>
          <cell r="V1805"/>
          <cell r="W1805" t="str">
            <v>SINGLE</v>
          </cell>
          <cell r="X1805">
            <v>1300</v>
          </cell>
          <cell r="Y1805" t="str">
            <v>Company provided</v>
          </cell>
          <cell r="Z1805" t="str">
            <v>Company provided</v>
          </cell>
          <cell r="AA1805" t="str">
            <v>Company provided</v>
          </cell>
          <cell r="AB1805"/>
          <cell r="AC1805"/>
          <cell r="AD1805">
            <v>1300</v>
          </cell>
          <cell r="AE1805" t="str">
            <v>YES</v>
          </cell>
          <cell r="AF1805" t="str">
            <v>METRO</v>
          </cell>
          <cell r="AG1805" t="str">
            <v>PAKISTAN</v>
          </cell>
          <cell r="AH1805"/>
          <cell r="AI1805">
            <v>123</v>
          </cell>
          <cell r="AJ1805" t="str">
            <v>INACTIVE</v>
          </cell>
          <cell r="AK1805">
            <v>29258608502</v>
          </cell>
          <cell r="AL1805">
            <v>44958</v>
          </cell>
          <cell r="AM1805" t="str">
            <v>HS1072803</v>
          </cell>
          <cell r="AN1805">
            <v>42693</v>
          </cell>
          <cell r="AO1805">
            <v>46344</v>
          </cell>
          <cell r="AP1805" t="str">
            <v>NO HEALTH CARD</v>
          </cell>
          <cell r="AQ1805"/>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cell r="BD1805"/>
          <cell r="BE1805"/>
          <cell r="BF1805"/>
          <cell r="BG1805" t="str">
            <v>111abdullah111abdul@gmail.com</v>
          </cell>
          <cell r="BH1805" t="str">
            <v>ISLAM</v>
          </cell>
          <cell r="BI1805"/>
          <cell r="BJ1805"/>
          <cell r="BK1805"/>
          <cell r="BL1805">
            <v>45010</v>
          </cell>
          <cell r="BM1805" t="str">
            <v>RESIGNATION</v>
          </cell>
          <cell r="BN1805" t="str">
            <v>SPONSORSHIP TRANSFER</v>
          </cell>
          <cell r="BO1805" t="str">
            <v>CLEARED</v>
          </cell>
          <cell r="BP1805"/>
          <cell r="BQ1805"/>
          <cell r="BR1805"/>
          <cell r="BS1805" t="str">
            <v>HARD SERVICES- ELECTRICAL</v>
          </cell>
          <cell r="BT1805" t="str">
            <v>HARD SERVICES- ELECTRICAL</v>
          </cell>
          <cell r="BU1805" t="str">
            <v>MAINTENANCE ASSISTANT</v>
          </cell>
          <cell r="BV1805"/>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cell r="M1806"/>
          <cell r="N1806" t="str">
            <v>MUSHEIREB</v>
          </cell>
          <cell r="O1806" t="str">
            <v>CLEANER</v>
          </cell>
          <cell r="P1806" t="str">
            <v>OPERATIONS AND LABOUR</v>
          </cell>
          <cell r="Q1806">
            <v>44602</v>
          </cell>
          <cell r="R1806" t="str">
            <v>T1</v>
          </cell>
          <cell r="S1806" t="str">
            <v>MALE</v>
          </cell>
          <cell r="T1806">
            <v>44602</v>
          </cell>
          <cell r="U1806">
            <v>44783</v>
          </cell>
          <cell r="V1806"/>
          <cell r="W1806" t="str">
            <v>SINGLE</v>
          </cell>
          <cell r="X1806">
            <v>1000</v>
          </cell>
          <cell r="Y1806" t="str">
            <v>Company provided</v>
          </cell>
          <cell r="Z1806" t="str">
            <v>Company provided</v>
          </cell>
          <cell r="AA1806" t="str">
            <v>Company provided</v>
          </cell>
          <cell r="AB1806"/>
          <cell r="AC1806"/>
          <cell r="AD1806">
            <v>1000</v>
          </cell>
          <cell r="AE1806" t="str">
            <v>YES</v>
          </cell>
          <cell r="AF1806" t="str">
            <v>METRO</v>
          </cell>
          <cell r="AG1806" t="str">
            <v>NEPAL</v>
          </cell>
          <cell r="AH1806"/>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cell r="BC1806"/>
          <cell r="BD1806"/>
          <cell r="BE1806"/>
          <cell r="BF1806"/>
          <cell r="BG1806"/>
          <cell r="BH1806" t="str">
            <v>HINDU</v>
          </cell>
          <cell r="BI1806"/>
          <cell r="BJ1806"/>
          <cell r="BK1806"/>
          <cell r="BL1806"/>
          <cell r="BM1806"/>
          <cell r="BN1806"/>
          <cell r="BO1806"/>
          <cell r="BP1806"/>
          <cell r="BQ1806"/>
          <cell r="BR1806"/>
          <cell r="BS1806" t="str">
            <v>SOFT SERVICES</v>
          </cell>
          <cell r="BT1806" t="str">
            <v>SOFT SERVICES</v>
          </cell>
          <cell r="BU1806" t="str">
            <v>CLEANER</v>
          </cell>
          <cell r="BV1806"/>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cell r="M1807"/>
          <cell r="N1807" t="str">
            <v>HAMAD HOSPITAL</v>
          </cell>
          <cell r="O1807" t="str">
            <v>TECHNICIAN</v>
          </cell>
          <cell r="P1807" t="str">
            <v>OPERATIONS AND LABOUR</v>
          </cell>
          <cell r="Q1807">
            <v>44605</v>
          </cell>
          <cell r="R1807" t="str">
            <v>T2</v>
          </cell>
          <cell r="S1807" t="str">
            <v>MALE</v>
          </cell>
          <cell r="T1807">
            <v>44605</v>
          </cell>
          <cell r="U1807">
            <v>44786</v>
          </cell>
          <cell r="V1807"/>
          <cell r="W1807" t="str">
            <v>SINGLE</v>
          </cell>
          <cell r="X1807">
            <v>1650</v>
          </cell>
          <cell r="Y1807" t="str">
            <v>Company provided</v>
          </cell>
          <cell r="Z1807" t="str">
            <v>Company provided</v>
          </cell>
          <cell r="AA1807" t="str">
            <v>Company provided</v>
          </cell>
          <cell r="AB1807"/>
          <cell r="AC1807"/>
          <cell r="AD1807">
            <v>1650</v>
          </cell>
          <cell r="AE1807" t="str">
            <v>YES</v>
          </cell>
          <cell r="AF1807" t="str">
            <v>METRO</v>
          </cell>
          <cell r="AG1807" t="str">
            <v>INDIA</v>
          </cell>
          <cell r="AH1807"/>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cell r="BC1807"/>
          <cell r="BD1807"/>
          <cell r="BE1807"/>
          <cell r="BF1807"/>
          <cell r="BG1807" t="str">
            <v>anssriansari650@gmail.com</v>
          </cell>
          <cell r="BH1807" t="str">
            <v>ISLAM</v>
          </cell>
          <cell r="BI1807"/>
          <cell r="BJ1807"/>
          <cell r="BK1807"/>
          <cell r="BL1807"/>
          <cell r="BM1807"/>
          <cell r="BN1807"/>
          <cell r="BO1807"/>
          <cell r="BP1807"/>
          <cell r="BQ1807"/>
          <cell r="BR1807"/>
          <cell r="BS1807" t="str">
            <v>HARD SERVICES-MECHANICAL</v>
          </cell>
          <cell r="BT1807" t="str">
            <v>HARD SERVICES-MECHANICAL</v>
          </cell>
          <cell r="BU1807" t="str">
            <v>TECHNICIAN</v>
          </cell>
          <cell r="BV1807"/>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cell r="M1808"/>
          <cell r="N1808" t="str">
            <v>QATAR NATIONAL LIBRARY</v>
          </cell>
          <cell r="O1808" t="str">
            <v>TECHNICIAN</v>
          </cell>
          <cell r="P1808" t="str">
            <v>OPERATIONS AND LABOUR</v>
          </cell>
          <cell r="Q1808">
            <v>44605</v>
          </cell>
          <cell r="R1808" t="str">
            <v>T2</v>
          </cell>
          <cell r="S1808" t="str">
            <v>MALE</v>
          </cell>
          <cell r="T1808">
            <v>44605</v>
          </cell>
          <cell r="U1808">
            <v>44786</v>
          </cell>
          <cell r="V1808"/>
          <cell r="W1808" t="str">
            <v>SINGLE</v>
          </cell>
          <cell r="X1808">
            <v>1950</v>
          </cell>
          <cell r="Y1808" t="str">
            <v>Company provided</v>
          </cell>
          <cell r="Z1808" t="str">
            <v>Company provided</v>
          </cell>
          <cell r="AA1808" t="str">
            <v>Company provided</v>
          </cell>
          <cell r="AB1808"/>
          <cell r="AC1808"/>
          <cell r="AD1808">
            <v>1950</v>
          </cell>
          <cell r="AE1808" t="str">
            <v>YES</v>
          </cell>
          <cell r="AF1808" t="str">
            <v>METRO</v>
          </cell>
          <cell r="AG1808" t="str">
            <v>INDIA</v>
          </cell>
          <cell r="AH1808"/>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cell r="BC1808"/>
          <cell r="BD1808"/>
          <cell r="BE1808"/>
          <cell r="BF1808"/>
          <cell r="BG1808" t="str">
            <v>mohdsafauddinkhan@gmail.com</v>
          </cell>
          <cell r="BH1808" t="str">
            <v>ISLAM</v>
          </cell>
          <cell r="BI1808"/>
          <cell r="BJ1808"/>
          <cell r="BK1808"/>
          <cell r="BL1808"/>
          <cell r="BM1808"/>
          <cell r="BN1808"/>
          <cell r="BO1808"/>
          <cell r="BP1808"/>
          <cell r="BQ1808"/>
          <cell r="BR1808"/>
          <cell r="BS1808" t="str">
            <v>HARD SERVICES-MECHANICAL</v>
          </cell>
          <cell r="BT1808" t="str">
            <v>HARD SERVICES-MECHANICAL</v>
          </cell>
          <cell r="BU1808" t="str">
            <v>TECHNICIAN</v>
          </cell>
          <cell r="BV1808"/>
        </row>
        <row r="1809">
          <cell r="D1809" t="str">
            <v>001807</v>
          </cell>
          <cell r="E1809" t="str">
            <v>ACTIVE</v>
          </cell>
          <cell r="F1809" t="str">
            <v>TARIKUL ISLAM</v>
          </cell>
          <cell r="G1809" t="str">
            <v>HVAC TECHNICIAN</v>
          </cell>
          <cell r="H1809" t="str">
            <v>MEP</v>
          </cell>
          <cell r="I1809" t="str">
            <v>HVAC</v>
          </cell>
          <cell r="J1809" t="str">
            <v>ORANGE LINE</v>
          </cell>
          <cell r="K1809" t="str">
            <v>LUSAIL TRAM</v>
          </cell>
          <cell r="L1809"/>
          <cell r="M1809"/>
          <cell r="N1809" t="str">
            <v>GENERAL</v>
          </cell>
          <cell r="O1809" t="str">
            <v>TECHNICIAN</v>
          </cell>
          <cell r="P1809" t="str">
            <v>OPERATIONS AND LABOUR</v>
          </cell>
          <cell r="Q1809">
            <v>44605</v>
          </cell>
          <cell r="R1809" t="str">
            <v>T2</v>
          </cell>
          <cell r="S1809" t="str">
            <v>MALE</v>
          </cell>
          <cell r="T1809">
            <v>44605</v>
          </cell>
          <cell r="U1809">
            <v>44786</v>
          </cell>
          <cell r="V1809"/>
          <cell r="W1809" t="str">
            <v>SINGLE</v>
          </cell>
          <cell r="X1809">
            <v>1550</v>
          </cell>
          <cell r="Y1809" t="str">
            <v>Company provided</v>
          </cell>
          <cell r="Z1809" t="str">
            <v>Company provided</v>
          </cell>
          <cell r="AA1809" t="str">
            <v>Company provided</v>
          </cell>
          <cell r="AB1809"/>
          <cell r="AC1809"/>
          <cell r="AD1809">
            <v>1550</v>
          </cell>
          <cell r="AE1809" t="str">
            <v>YES</v>
          </cell>
          <cell r="AF1809" t="str">
            <v>METRO</v>
          </cell>
          <cell r="AG1809" t="str">
            <v>PAKISTAN</v>
          </cell>
          <cell r="AH1809"/>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cell r="BD1809"/>
          <cell r="BE1809"/>
          <cell r="BF1809"/>
          <cell r="BG1809" t="str">
            <v>ti9923179@gmail.com</v>
          </cell>
          <cell r="BH1809" t="str">
            <v>ISLAM</v>
          </cell>
          <cell r="BI1809"/>
          <cell r="BJ1809"/>
          <cell r="BK1809"/>
          <cell r="BL1809" t="str">
            <v>ADLSA - UNDER REVIEW</v>
          </cell>
          <cell r="BM1809" t="str">
            <v>RESIGNATION</v>
          </cell>
          <cell r="BN1809" t="str">
            <v>SPONSORSHIP TRANSFER</v>
          </cell>
          <cell r="BO1809" t="str">
            <v>RESI LETTER - HR</v>
          </cell>
          <cell r="BP1809"/>
          <cell r="BQ1809"/>
          <cell r="BR1809"/>
          <cell r="BS1809" t="str">
            <v>HARD SERVICES-MECHANICAL</v>
          </cell>
          <cell r="BT1809" t="str">
            <v>HARD SERVICES-MECHANICAL</v>
          </cell>
          <cell r="BU1809" t="str">
            <v>TECHNICIAN</v>
          </cell>
          <cell r="BV1809"/>
        </row>
        <row r="1810">
          <cell r="D1810" t="str">
            <v>001808</v>
          </cell>
          <cell r="E1810" t="str">
            <v>INACTIVE</v>
          </cell>
          <cell r="F1810" t="str">
            <v>GILBERT PRUDENTE HERNANDEZ</v>
          </cell>
          <cell r="G1810" t="str">
            <v>MECHANICAL TECHNICIAN</v>
          </cell>
          <cell r="H1810" t="str">
            <v>MEP</v>
          </cell>
          <cell r="I1810"/>
          <cell r="J1810"/>
          <cell r="K1810"/>
          <cell r="L1810"/>
          <cell r="M1810"/>
          <cell r="N1810"/>
          <cell r="O1810" t="str">
            <v>TECHNICIAN</v>
          </cell>
          <cell r="P1810" t="str">
            <v>OPERATIONS AND LABOUR</v>
          </cell>
          <cell r="Q1810">
            <v>44607</v>
          </cell>
          <cell r="R1810" t="str">
            <v>T2</v>
          </cell>
          <cell r="S1810" t="str">
            <v>MALE</v>
          </cell>
          <cell r="T1810">
            <v>44607</v>
          </cell>
          <cell r="U1810">
            <v>44788</v>
          </cell>
          <cell r="V1810"/>
          <cell r="W1810" t="str">
            <v>SINGLE</v>
          </cell>
          <cell r="X1810">
            <v>1800</v>
          </cell>
          <cell r="Y1810" t="str">
            <v>Company provided</v>
          </cell>
          <cell r="Z1810" t="str">
            <v>Company provided</v>
          </cell>
          <cell r="AA1810" t="str">
            <v>Company provided</v>
          </cell>
          <cell r="AB1810"/>
          <cell r="AC1810"/>
          <cell r="AD1810">
            <v>1800</v>
          </cell>
          <cell r="AE1810" t="str">
            <v>YES</v>
          </cell>
          <cell r="AF1810" t="str">
            <v>METRO</v>
          </cell>
          <cell r="AG1810" t="str">
            <v>PHILIPPINES</v>
          </cell>
          <cell r="AH1810"/>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cell r="BC1810"/>
          <cell r="BD1810"/>
          <cell r="BE1810"/>
          <cell r="BF1810"/>
          <cell r="BG1810"/>
          <cell r="BH1810" t="str">
            <v>CHRISTIAN</v>
          </cell>
          <cell r="BI1810"/>
          <cell r="BJ1810"/>
          <cell r="BK1810"/>
          <cell r="BL1810">
            <v>44862</v>
          </cell>
          <cell r="BM1810" t="str">
            <v>RESIGNATION</v>
          </cell>
          <cell r="BN1810" t="str">
            <v>FINAL EXIT</v>
          </cell>
          <cell r="BO1810" t="str">
            <v>CLEARED</v>
          </cell>
          <cell r="BP1810"/>
          <cell r="BQ1810"/>
          <cell r="BR1810"/>
          <cell r="BS1810" t="str">
            <v>HARD SERVICES-MECHANICAL</v>
          </cell>
          <cell r="BT1810" t="e">
            <v>#N/A</v>
          </cell>
          <cell r="BU1810" t="str">
            <v>TECHNICIAN</v>
          </cell>
          <cell r="BV1810"/>
        </row>
        <row r="1811">
          <cell r="D1811" t="str">
            <v>001809</v>
          </cell>
          <cell r="E1811" t="str">
            <v>ACTIVE</v>
          </cell>
          <cell r="F1811" t="str">
            <v>SYED ABDUL RAHMAN</v>
          </cell>
          <cell r="G1811" t="str">
            <v>SENIOR HVAC TECHNICIAN</v>
          </cell>
          <cell r="H1811" t="str">
            <v>MEP</v>
          </cell>
          <cell r="I1811" t="str">
            <v>HVAC</v>
          </cell>
          <cell r="J1811" t="str">
            <v>RED LINE</v>
          </cell>
          <cell r="K1811" t="str">
            <v>DOHA METRO</v>
          </cell>
          <cell r="L1811"/>
          <cell r="M1811"/>
          <cell r="N1811" t="str">
            <v>GENERAL</v>
          </cell>
          <cell r="O1811" t="str">
            <v>SENIOR TECHNICIAN</v>
          </cell>
          <cell r="P1811" t="str">
            <v>OPERATIONS AND LABOUR</v>
          </cell>
          <cell r="Q1811">
            <v>44607</v>
          </cell>
          <cell r="R1811" t="str">
            <v>T3</v>
          </cell>
          <cell r="S1811" t="str">
            <v>MALE</v>
          </cell>
          <cell r="T1811">
            <v>44607</v>
          </cell>
          <cell r="U1811">
            <v>44788</v>
          </cell>
          <cell r="V1811"/>
          <cell r="W1811" t="str">
            <v>SINGLE</v>
          </cell>
          <cell r="X1811">
            <v>2500</v>
          </cell>
          <cell r="Y1811" t="str">
            <v xml:space="preserve">Company Provided </v>
          </cell>
          <cell r="Z1811" t="str">
            <v xml:space="preserve">Company Provided </v>
          </cell>
          <cell r="AA1811" t="str">
            <v xml:space="preserve">Company Provided </v>
          </cell>
          <cell r="AB1811"/>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cell r="BD1811"/>
          <cell r="BE1811"/>
          <cell r="BF1811"/>
          <cell r="BG1811" t="str">
            <v>syedabdulrahman941@gmail.com</v>
          </cell>
          <cell r="BH1811" t="str">
            <v>ISLAM</v>
          </cell>
          <cell r="BI1811"/>
          <cell r="BJ1811"/>
          <cell r="BK1811"/>
          <cell r="BL1811"/>
          <cell r="BM1811" t="str">
            <v>RESIGNATION</v>
          </cell>
          <cell r="BN1811" t="str">
            <v>SPONSORSHIP TRANSFER</v>
          </cell>
          <cell r="BO1811" t="str">
            <v>RESI LETTER - HR</v>
          </cell>
          <cell r="BP1811"/>
          <cell r="BQ1811"/>
          <cell r="BR1811"/>
          <cell r="BS1811" t="str">
            <v>HARD SERVICES-MECHANICAL</v>
          </cell>
          <cell r="BT1811" t="str">
            <v>HARD SERVICES-MECHANICAL</v>
          </cell>
          <cell r="BU1811" t="str">
            <v>SENIOR TECHNICIAN</v>
          </cell>
          <cell r="BV1811"/>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cell r="M1812"/>
          <cell r="N1812" t="str">
            <v>NETWORK</v>
          </cell>
          <cell r="O1812" t="str">
            <v>CLEANING SUPERVISOR</v>
          </cell>
          <cell r="P1812" t="str">
            <v>OPERATIONS AND LABOUR</v>
          </cell>
          <cell r="Q1812">
            <v>44613</v>
          </cell>
          <cell r="R1812" t="str">
            <v>T3</v>
          </cell>
          <cell r="S1812" t="str">
            <v>MALE</v>
          </cell>
          <cell r="T1812">
            <v>44613</v>
          </cell>
          <cell r="U1812">
            <v>44794</v>
          </cell>
          <cell r="V1812"/>
          <cell r="W1812" t="str">
            <v>SINGLE</v>
          </cell>
          <cell r="X1812">
            <v>5000</v>
          </cell>
          <cell r="Y1812" t="str">
            <v xml:space="preserve">Company Provided </v>
          </cell>
          <cell r="Z1812" t="str">
            <v xml:space="preserve">Company Provided </v>
          </cell>
          <cell r="AA1812" t="str">
            <v xml:space="preserve">Company Provided </v>
          </cell>
          <cell r="AB1812"/>
          <cell r="AC1812"/>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cell r="BD1812"/>
          <cell r="BE1812"/>
          <cell r="BF1812"/>
          <cell r="BG1812"/>
          <cell r="BH1812" t="str">
            <v>HINDU</v>
          </cell>
          <cell r="BI1812"/>
          <cell r="BJ1812"/>
          <cell r="BK1812"/>
          <cell r="BL1812"/>
          <cell r="BM1812"/>
          <cell r="BN1812"/>
          <cell r="BO1812"/>
          <cell r="BP1812"/>
          <cell r="BQ1812"/>
          <cell r="BR1812"/>
          <cell r="BS1812" t="str">
            <v>SOFT SERVICES</v>
          </cell>
          <cell r="BT1812" t="str">
            <v>SOFT SERVICES</v>
          </cell>
          <cell r="BU1812" t="str">
            <v>CLEANING SUPERVISOR</v>
          </cell>
          <cell r="BV1812"/>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cell r="M1813"/>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cell r="AB1813"/>
          <cell r="AC1813"/>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cell r="BD1813"/>
          <cell r="BE1813"/>
          <cell r="BF1813"/>
          <cell r="BG1813" t="str">
            <v>tetteygodfred695@gmail.com</v>
          </cell>
          <cell r="BH1813" t="str">
            <v>CHRISTIAN</v>
          </cell>
          <cell r="BI1813"/>
          <cell r="BJ1813"/>
          <cell r="BK1813"/>
          <cell r="BL1813"/>
          <cell r="BM1813"/>
          <cell r="BN1813"/>
          <cell r="BO1813"/>
          <cell r="BP1813"/>
          <cell r="BQ1813"/>
          <cell r="BR1813"/>
          <cell r="BS1813" t="str">
            <v>HARD SERVICES- CIVIL</v>
          </cell>
          <cell r="BT1813" t="str">
            <v>HARD SERVICES- CIVIL</v>
          </cell>
          <cell r="BU1813" t="str">
            <v>SENIOR TECHNICIAN</v>
          </cell>
          <cell r="BV1813"/>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cell r="M1814"/>
          <cell r="N1814" t="str">
            <v>GENERAL</v>
          </cell>
          <cell r="O1814" t="str">
            <v>TECHNICIAN</v>
          </cell>
          <cell r="P1814" t="str">
            <v>OPERATIONS AND LABOUR</v>
          </cell>
          <cell r="Q1814">
            <v>44621</v>
          </cell>
          <cell r="R1814" t="str">
            <v>T2</v>
          </cell>
          <cell r="S1814" t="str">
            <v>MALE</v>
          </cell>
          <cell r="T1814">
            <v>44621</v>
          </cell>
          <cell r="U1814">
            <v>44805</v>
          </cell>
          <cell r="V1814"/>
          <cell r="W1814" t="str">
            <v>SINGLE</v>
          </cell>
          <cell r="X1814">
            <v>1800</v>
          </cell>
          <cell r="Y1814" t="str">
            <v xml:space="preserve">Company Provided </v>
          </cell>
          <cell r="Z1814" t="str">
            <v xml:space="preserve">Company Provided </v>
          </cell>
          <cell r="AA1814" t="str">
            <v xml:space="preserve">Company Provided </v>
          </cell>
          <cell r="AB1814"/>
          <cell r="AC1814"/>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cell r="BD1814"/>
          <cell r="BE1814"/>
          <cell r="BF1814"/>
          <cell r="BG1814" t="str">
            <v>sureshsuresh84suresh@gmail.com</v>
          </cell>
          <cell r="BH1814" t="str">
            <v>HINDU</v>
          </cell>
          <cell r="BI1814"/>
          <cell r="BJ1814"/>
          <cell r="BK1814"/>
          <cell r="BL1814"/>
          <cell r="BM1814"/>
          <cell r="BN1814"/>
          <cell r="BO1814"/>
          <cell r="BP1814"/>
          <cell r="BQ1814"/>
          <cell r="BR1814"/>
          <cell r="BS1814" t="str">
            <v>HARD SERVICES- CIVIL</v>
          </cell>
          <cell r="BT1814" t="str">
            <v>HARD SERVICES- CIVIL</v>
          </cell>
          <cell r="BU1814" t="str">
            <v>TECHNICIAN</v>
          </cell>
          <cell r="BV1814"/>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cell r="M1815"/>
          <cell r="N1815" t="str">
            <v>AL AZIZIYAH</v>
          </cell>
          <cell r="O1815" t="str">
            <v>SENIOR TECHNICIAN</v>
          </cell>
          <cell r="P1815" t="str">
            <v>OPERATIONS AND LABOUR</v>
          </cell>
          <cell r="Q1815">
            <v>44621</v>
          </cell>
          <cell r="R1815" t="str">
            <v>T3</v>
          </cell>
          <cell r="S1815" t="str">
            <v>MALE</v>
          </cell>
          <cell r="T1815">
            <v>44621</v>
          </cell>
          <cell r="U1815">
            <v>44805</v>
          </cell>
          <cell r="V1815"/>
          <cell r="W1815" t="str">
            <v>SINGLE</v>
          </cell>
          <cell r="X1815">
            <v>2200</v>
          </cell>
          <cell r="Y1815" t="str">
            <v xml:space="preserve">Company Provided </v>
          </cell>
          <cell r="Z1815" t="str">
            <v xml:space="preserve">Company Provided </v>
          </cell>
          <cell r="AA1815" t="str">
            <v xml:space="preserve">Company Provided </v>
          </cell>
          <cell r="AB1815"/>
          <cell r="AC1815"/>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cell r="BC1815"/>
          <cell r="BD1815"/>
          <cell r="BE1815"/>
          <cell r="BF1815"/>
          <cell r="BG1815" t="str">
            <v>islamshahinur0037@gmail.com</v>
          </cell>
          <cell r="BH1815" t="str">
            <v>ISLAM</v>
          </cell>
          <cell r="BI1815"/>
          <cell r="BJ1815"/>
          <cell r="BK1815"/>
          <cell r="BL1815"/>
          <cell r="BM1815"/>
          <cell r="BN1815"/>
          <cell r="BO1815"/>
          <cell r="BP1815"/>
          <cell r="BQ1815"/>
          <cell r="BR1815"/>
          <cell r="BS1815" t="str">
            <v>HARD SERVICES-MECHANICAL</v>
          </cell>
          <cell r="BT1815" t="str">
            <v>HARD SERVICES-MECHANICAL</v>
          </cell>
          <cell r="BU1815" t="str">
            <v>SENIOR TECHNICIAN</v>
          </cell>
          <cell r="BV1815"/>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cell r="M1816"/>
          <cell r="N1816" t="str">
            <v>AL SHAQAB</v>
          </cell>
          <cell r="O1816" t="str">
            <v>TECHNICIAN</v>
          </cell>
          <cell r="P1816" t="str">
            <v>OPERATIONS AND LABOUR</v>
          </cell>
          <cell r="Q1816">
            <v>44621</v>
          </cell>
          <cell r="R1816" t="str">
            <v>T2</v>
          </cell>
          <cell r="S1816" t="str">
            <v>MALE</v>
          </cell>
          <cell r="T1816">
            <v>44621</v>
          </cell>
          <cell r="U1816">
            <v>44805</v>
          </cell>
          <cell r="V1816"/>
          <cell r="W1816" t="str">
            <v>SINGLE</v>
          </cell>
          <cell r="X1816">
            <v>1900</v>
          </cell>
          <cell r="Y1816" t="str">
            <v>Company provided</v>
          </cell>
          <cell r="Z1816" t="str">
            <v>Company provided</v>
          </cell>
          <cell r="AA1816" t="str">
            <v>Company provided</v>
          </cell>
          <cell r="AB1816"/>
          <cell r="AC1816"/>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cell r="BC1816"/>
          <cell r="BD1816"/>
          <cell r="BE1816"/>
          <cell r="BF1816"/>
          <cell r="BG1816" t="str">
            <v>Kandelsubas143@gmail.com</v>
          </cell>
          <cell r="BH1816" t="str">
            <v>HINDU</v>
          </cell>
          <cell r="BI1816"/>
          <cell r="BJ1816"/>
          <cell r="BK1816"/>
          <cell r="BL1816"/>
          <cell r="BM1816"/>
          <cell r="BN1816"/>
          <cell r="BO1816"/>
          <cell r="BP1816"/>
          <cell r="BQ1816"/>
          <cell r="BR1816"/>
          <cell r="BS1816" t="str">
            <v>HARD SERVICES-MECHANICAL</v>
          </cell>
          <cell r="BT1816" t="str">
            <v>HARD SERVICES-MECHANICAL</v>
          </cell>
          <cell r="BU1816" t="str">
            <v>TECHNICIAN</v>
          </cell>
          <cell r="BV1816"/>
        </row>
        <row r="1817">
          <cell r="D1817" t="str">
            <v>001815</v>
          </cell>
          <cell r="E1817" t="str">
            <v>INACTIVE</v>
          </cell>
          <cell r="F1817" t="str">
            <v>MUHAMMAD MOHSIN HUSSAIN</v>
          </cell>
          <cell r="G1817" t="str">
            <v>SENIOR ELECTRICAL TECHNICIAN</v>
          </cell>
          <cell r="H1817" t="str">
            <v>MEP</v>
          </cell>
          <cell r="I1817"/>
          <cell r="J1817"/>
          <cell r="K1817"/>
          <cell r="L1817"/>
          <cell r="M1817"/>
          <cell r="N1817"/>
          <cell r="O1817" t="str">
            <v>SENIOR TECHNICIAN</v>
          </cell>
          <cell r="P1817" t="str">
            <v xml:space="preserve">OPERATIONS AND LABOUR </v>
          </cell>
          <cell r="Q1817">
            <v>44621</v>
          </cell>
          <cell r="R1817" t="str">
            <v>T2</v>
          </cell>
          <cell r="S1817" t="str">
            <v>MALE</v>
          </cell>
          <cell r="T1817">
            <v>44621</v>
          </cell>
          <cell r="U1817">
            <v>44805</v>
          </cell>
          <cell r="V1817"/>
          <cell r="W1817" t="str">
            <v>SINGLE</v>
          </cell>
          <cell r="X1817">
            <v>2750</v>
          </cell>
          <cell r="Y1817" t="str">
            <v>Company provided</v>
          </cell>
          <cell r="Z1817" t="str">
            <v>Company provided</v>
          </cell>
          <cell r="AA1817" t="str">
            <v>Company provided</v>
          </cell>
          <cell r="AB1817"/>
          <cell r="AC1817"/>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cell r="BC1817"/>
          <cell r="BD1817"/>
          <cell r="BE1817"/>
          <cell r="BF1817"/>
          <cell r="BG1817"/>
          <cell r="BH1817" t="str">
            <v>ISLAM</v>
          </cell>
          <cell r="BI1817"/>
          <cell r="BJ1817"/>
          <cell r="BK1817"/>
          <cell r="BL1817">
            <v>45057</v>
          </cell>
          <cell r="BM1817" t="str">
            <v>RESIGNATION</v>
          </cell>
          <cell r="BN1817" t="str">
            <v>SPONSORSHIP TRANSFER</v>
          </cell>
          <cell r="BO1817" t="str">
            <v>CLEARED</v>
          </cell>
          <cell r="BP1817"/>
          <cell r="BQ1817"/>
          <cell r="BR1817"/>
          <cell r="BS1817" t="str">
            <v>HARD SERVICES- ELECTRICAL</v>
          </cell>
          <cell r="BT1817" t="str">
            <v>HARD SERVICES- ELECTRICAL</v>
          </cell>
          <cell r="BU1817" t="str">
            <v>SENIOR TECHNICIAN</v>
          </cell>
          <cell r="BV1817"/>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cell r="M1818"/>
          <cell r="N1818" t="str">
            <v>AL DOHA AL JADEDA</v>
          </cell>
          <cell r="O1818" t="str">
            <v>MEP SUPERVISOR</v>
          </cell>
          <cell r="P1818" t="str">
            <v>OPERATIONS AND LABOUR</v>
          </cell>
          <cell r="Q1818">
            <v>44625</v>
          </cell>
          <cell r="R1818" t="str">
            <v>T4A</v>
          </cell>
          <cell r="S1818" t="str">
            <v>MALE</v>
          </cell>
          <cell r="T1818">
            <v>44625</v>
          </cell>
          <cell r="U1818">
            <v>44809</v>
          </cell>
          <cell r="V1818"/>
          <cell r="W1818" t="str">
            <v>SINGLE</v>
          </cell>
          <cell r="X1818">
            <v>3000</v>
          </cell>
          <cell r="Y1818">
            <v>2000</v>
          </cell>
          <cell r="Z1818">
            <v>500</v>
          </cell>
          <cell r="AA1818"/>
          <cell r="AB1818"/>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cell r="AR1818" t="str">
            <v>Commercial Bank of Qatar</v>
          </cell>
          <cell r="AS1818">
            <v>0</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cell r="BC1818"/>
          <cell r="BD1818"/>
          <cell r="BE1818"/>
          <cell r="BF1818"/>
          <cell r="BG1818" t="str">
            <v>aamirwazir07@gmail.com</v>
          </cell>
          <cell r="BH1818" t="str">
            <v>ISLAM</v>
          </cell>
          <cell r="BI1818"/>
          <cell r="BJ1818"/>
          <cell r="BK1818"/>
          <cell r="BL1818"/>
          <cell r="BM1818"/>
          <cell r="BN1818"/>
          <cell r="BO1818"/>
          <cell r="BP1818"/>
          <cell r="BQ1818"/>
          <cell r="BR1818"/>
          <cell r="BS1818" t="str">
            <v>HARD SERVICES-MECHANICAL</v>
          </cell>
          <cell r="BT1818" t="str">
            <v>HARD SERVICES-MECHANICAL</v>
          </cell>
          <cell r="BU1818" t="str">
            <v>MEP SUPERVISOR</v>
          </cell>
          <cell r="BV1818"/>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cell r="M1819"/>
          <cell r="N1819" t="str">
            <v>GENERAL</v>
          </cell>
          <cell r="O1819" t="str">
            <v>TECHNICIAN</v>
          </cell>
          <cell r="P1819" t="str">
            <v>OPERATIONS AND LABOUR</v>
          </cell>
          <cell r="Q1819">
            <v>44625</v>
          </cell>
          <cell r="R1819" t="str">
            <v>T2</v>
          </cell>
          <cell r="S1819" t="str">
            <v>MALE</v>
          </cell>
          <cell r="T1819">
            <v>44625</v>
          </cell>
          <cell r="U1819">
            <v>44809</v>
          </cell>
          <cell r="V1819"/>
          <cell r="W1819" t="str">
            <v>SINGLE</v>
          </cell>
          <cell r="X1819">
            <v>2000</v>
          </cell>
          <cell r="Y1819" t="str">
            <v>Company provided</v>
          </cell>
          <cell r="Z1819" t="str">
            <v>Company provided</v>
          </cell>
          <cell r="AA1819" t="str">
            <v>Company provided</v>
          </cell>
          <cell r="AB1819"/>
          <cell r="AC1819"/>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cell r="BC1819"/>
          <cell r="BD1819"/>
          <cell r="BE1819"/>
          <cell r="BF1819"/>
          <cell r="BG1819" t="str">
            <v>afzalzzz77@gmail.com</v>
          </cell>
          <cell r="BH1819" t="str">
            <v>ISLAM</v>
          </cell>
          <cell r="BI1819"/>
          <cell r="BJ1819"/>
          <cell r="BK1819"/>
          <cell r="BL1819"/>
          <cell r="BM1819"/>
          <cell r="BN1819"/>
          <cell r="BO1819"/>
          <cell r="BP1819"/>
          <cell r="BQ1819"/>
          <cell r="BR1819"/>
          <cell r="BS1819" t="str">
            <v>HARD SERVICES- ELECTRICAL</v>
          </cell>
          <cell r="BT1819" t="str">
            <v>HARD SERVICES- ELECTRICAL</v>
          </cell>
          <cell r="BU1819" t="str">
            <v>TECHNICIAN</v>
          </cell>
          <cell r="BV1819"/>
        </row>
        <row r="1820">
          <cell r="D1820" t="str">
            <v>001818</v>
          </cell>
          <cell r="E1820" t="str">
            <v>INACTIVE</v>
          </cell>
          <cell r="F1820" t="str">
            <v>BRYAN BRIONES KEMPIS</v>
          </cell>
          <cell r="G1820" t="str">
            <v xml:space="preserve">MEP SUPERVISOR </v>
          </cell>
          <cell r="H1820" t="str">
            <v>MEP</v>
          </cell>
          <cell r="I1820"/>
          <cell r="J1820"/>
          <cell r="K1820"/>
          <cell r="L1820"/>
          <cell r="M1820"/>
          <cell r="N1820"/>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cell r="AB1820"/>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cell r="BD1820">
            <v>33005279</v>
          </cell>
          <cell r="BE1820"/>
          <cell r="BF1820" t="str">
            <v>BROTHER</v>
          </cell>
          <cell r="BG1820" t="str">
            <v>kuyabyron.bk@gmail.com</v>
          </cell>
          <cell r="BH1820" t="str">
            <v>CHRISTIAN</v>
          </cell>
          <cell r="BI1820"/>
          <cell r="BJ1820"/>
          <cell r="BK1820"/>
          <cell r="BL1820">
            <v>44965</v>
          </cell>
          <cell r="BM1820" t="str">
            <v>TERMINATION</v>
          </cell>
          <cell r="BN1820" t="str">
            <v>SPONSORSHIP TRANSFER</v>
          </cell>
          <cell r="BO1820" t="str">
            <v>TERMINATION LETTER - HR</v>
          </cell>
          <cell r="BP1820"/>
          <cell r="BQ1820"/>
          <cell r="BR1820"/>
          <cell r="BS1820" t="str">
            <v>HARD SERVICES-MECHANICAL</v>
          </cell>
          <cell r="BT1820" t="str">
            <v>HARD SERVICES-MECHANICAL</v>
          </cell>
          <cell r="BU1820" t="str">
            <v>MEP SUPERVISOR</v>
          </cell>
          <cell r="BV1820"/>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cell r="M1821"/>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cell r="BD1821"/>
          <cell r="BE1821" t="str">
            <v>+919939363073</v>
          </cell>
          <cell r="BF1821" t="str">
            <v>MOTHER</v>
          </cell>
          <cell r="BG1821" t="str">
            <v>abdulckp509@gmail.com</v>
          </cell>
          <cell r="BH1821" t="str">
            <v>ISLAM</v>
          </cell>
          <cell r="BI1821"/>
          <cell r="BJ1821"/>
          <cell r="BK1821"/>
          <cell r="BL1821">
            <v>45097</v>
          </cell>
          <cell r="BM1821" t="str">
            <v>RESIGNATION</v>
          </cell>
          <cell r="BN1821" t="str">
            <v>FINAL EXIT</v>
          </cell>
          <cell r="BO1821" t="str">
            <v>CLEARED</v>
          </cell>
          <cell r="BP1821"/>
          <cell r="BQ1821"/>
          <cell r="BR1821"/>
          <cell r="BS1821" t="str">
            <v>HARD SERVICES- ELECTRICAL</v>
          </cell>
          <cell r="BT1821" t="str">
            <v>HARD SERVICES- ELECTRICAL</v>
          </cell>
          <cell r="BU1821" t="str">
            <v>TECHNICIAN</v>
          </cell>
          <cell r="BV1821"/>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cell r="M1822"/>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cell r="AC1822"/>
          <cell r="AD1822">
            <v>1500</v>
          </cell>
          <cell r="AE1822" t="str">
            <v>YES</v>
          </cell>
          <cell r="AF1822" t="str">
            <v>METRO</v>
          </cell>
          <cell r="AG1822" t="str">
            <v>INDIA</v>
          </cell>
          <cell r="AH1822">
            <v>29138</v>
          </cell>
          <cell r="AI1822">
            <v>43</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cell r="BD1822"/>
          <cell r="BE1822" t="str">
            <v>+916202210472</v>
          </cell>
          <cell r="BF1822" t="str">
            <v>FATHER</v>
          </cell>
          <cell r="BG1822"/>
          <cell r="BH1822" t="str">
            <v>ISLAM</v>
          </cell>
          <cell r="BI1822"/>
          <cell r="BJ1822"/>
          <cell r="BK1822"/>
          <cell r="BL1822"/>
          <cell r="BM1822"/>
          <cell r="BN1822"/>
          <cell r="BO1822"/>
          <cell r="BP1822"/>
          <cell r="BQ1822"/>
          <cell r="BR1822"/>
          <cell r="BS1822" t="str">
            <v>HARD SERVICES- CIVIL</v>
          </cell>
          <cell r="BT1822" t="str">
            <v>HARD SERVICES- CIVIL</v>
          </cell>
          <cell r="BU1822" t="str">
            <v>TECHNICIAN</v>
          </cell>
          <cell r="BV1822"/>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cell r="M1823"/>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cell r="AC1823"/>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cell r="BD1823"/>
          <cell r="BE1823" t="str">
            <v>+917558051033</v>
          </cell>
          <cell r="BF1823" t="str">
            <v>WIFE</v>
          </cell>
          <cell r="BG1823" t="str">
            <v>sreekumarsreenanda0@gmail.com</v>
          </cell>
          <cell r="BH1823" t="str">
            <v>HINDU</v>
          </cell>
          <cell r="BI1823"/>
          <cell r="BJ1823"/>
          <cell r="BK1823"/>
          <cell r="BL1823"/>
          <cell r="BM1823"/>
          <cell r="BN1823"/>
          <cell r="BO1823"/>
          <cell r="BP1823"/>
          <cell r="BQ1823"/>
          <cell r="BR1823"/>
          <cell r="BS1823" t="str">
            <v>HARD SERVICES- CIVIL</v>
          </cell>
          <cell r="BT1823" t="str">
            <v>HARD SERVICES- CIVIL</v>
          </cell>
          <cell r="BU1823" t="str">
            <v>TECHNICIAN</v>
          </cell>
          <cell r="BV1823"/>
        </row>
        <row r="1824">
          <cell r="D1824" t="str">
            <v>001822</v>
          </cell>
          <cell r="E1824" t="str">
            <v>INACTIVE</v>
          </cell>
          <cell r="F1824" t="str">
            <v>JOSPHAT NYAKURURU NYANGWARA</v>
          </cell>
          <cell r="G1824" t="str">
            <v>ELECTRICAL TECHNICIAN</v>
          </cell>
          <cell r="H1824" t="str">
            <v>MEP</v>
          </cell>
          <cell r="I1824"/>
          <cell r="J1824"/>
          <cell r="K1824"/>
          <cell r="L1824"/>
          <cell r="M1824"/>
          <cell r="N1824"/>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cell r="AC1824"/>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cell r="BD1824"/>
          <cell r="BE1824" t="str">
            <v>+254710924333</v>
          </cell>
          <cell r="BF1824" t="str">
            <v>BROTHER</v>
          </cell>
          <cell r="BG1824"/>
          <cell r="BH1824" t="str">
            <v>CHRISTIAN</v>
          </cell>
          <cell r="BI1824"/>
          <cell r="BJ1824"/>
          <cell r="BK1824"/>
          <cell r="BL1824">
            <v>44982</v>
          </cell>
          <cell r="BM1824" t="str">
            <v>RESIGNATION</v>
          </cell>
          <cell r="BN1824" t="str">
            <v>SPONSORSHIP TRANSFER</v>
          </cell>
          <cell r="BO1824" t="str">
            <v>RESI LETTER - HR</v>
          </cell>
          <cell r="BP1824"/>
          <cell r="BQ1824"/>
          <cell r="BR1824"/>
          <cell r="BS1824" t="str">
            <v>HARD SERVICES- ELECTRICAL</v>
          </cell>
          <cell r="BT1824" t="str">
            <v>HARD SERVICES- ELECTRICAL</v>
          </cell>
          <cell r="BU1824" t="str">
            <v>TECHNICIAN</v>
          </cell>
          <cell r="BV1824"/>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cell r="M1825"/>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cell r="AC1825"/>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cell r="BD1825"/>
          <cell r="BE1825" t="str">
            <v>+918789261448</v>
          </cell>
          <cell r="BF1825" t="str">
            <v>FATHER</v>
          </cell>
          <cell r="BG1825" t="str">
            <v>asifk5517@gmail.com</v>
          </cell>
          <cell r="BH1825" t="str">
            <v>ISLAM</v>
          </cell>
          <cell r="BI1825"/>
          <cell r="BJ1825"/>
          <cell r="BK1825"/>
          <cell r="BL1825"/>
          <cell r="BM1825"/>
          <cell r="BN1825"/>
          <cell r="BO1825"/>
          <cell r="BP1825"/>
          <cell r="BQ1825"/>
          <cell r="BR1825"/>
          <cell r="BS1825" t="str">
            <v>HARD SERVICES-MECHANICAL</v>
          </cell>
          <cell r="BT1825" t="str">
            <v>HARD SERVICES-MECHANICAL</v>
          </cell>
          <cell r="BU1825" t="str">
            <v>MAINTENANCE ASSISTANT</v>
          </cell>
          <cell r="BV1825"/>
        </row>
        <row r="1826">
          <cell r="D1826" t="str">
            <v>001824</v>
          </cell>
          <cell r="E1826" t="str">
            <v>INACTIVE</v>
          </cell>
          <cell r="F1826" t="str">
            <v>SHADAB ALAM TAFAZZUL HUSSAIN</v>
          </cell>
          <cell r="G1826" t="str">
            <v>ASSISTANT MECHANICAL TECHNICIAN</v>
          </cell>
          <cell r="H1826" t="str">
            <v>MEP</v>
          </cell>
          <cell r="I1826"/>
          <cell r="J1826"/>
          <cell r="K1826"/>
          <cell r="L1826"/>
          <cell r="M1826"/>
          <cell r="N1826"/>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cell r="AC1826"/>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cell r="AO1826"/>
          <cell r="AP1826" t="str">
            <v>NO HEALTH CARD</v>
          </cell>
          <cell r="AQ1826"/>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cell r="BD1826"/>
          <cell r="BE1826" t="str">
            <v>+917091773321</v>
          </cell>
          <cell r="BF1826" t="str">
            <v>FATHER</v>
          </cell>
          <cell r="BG1826"/>
          <cell r="BH1826" t="str">
            <v>ISLAM</v>
          </cell>
          <cell r="BI1826"/>
          <cell r="BJ1826"/>
          <cell r="BK1826"/>
          <cell r="BL1826">
            <v>44877</v>
          </cell>
          <cell r="BM1826" t="str">
            <v>TERMINATION</v>
          </cell>
          <cell r="BN1826" t="str">
            <v>FINAL EXIT</v>
          </cell>
          <cell r="BO1826" t="str">
            <v>CLEARED</v>
          </cell>
          <cell r="BP1826"/>
          <cell r="BQ1826"/>
          <cell r="BR1826"/>
          <cell r="BS1826" t="str">
            <v>HARD SERVICES-MECHANICAL</v>
          </cell>
          <cell r="BT1826" t="e">
            <v>#N/A</v>
          </cell>
          <cell r="BU1826" t="str">
            <v>MAINTENANCE ASSISTANT</v>
          </cell>
          <cell r="BV1826"/>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cell r="M1827"/>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cell r="AC1827"/>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cell r="BD1827"/>
          <cell r="BE1827" t="str">
            <v>+918340573890</v>
          </cell>
          <cell r="BF1827" t="str">
            <v>BROTHER</v>
          </cell>
          <cell r="BG1827" t="str">
            <v>sarfrazalam65023@gmail.com</v>
          </cell>
          <cell r="BH1827" t="str">
            <v>ISLAM</v>
          </cell>
          <cell r="BI1827"/>
          <cell r="BJ1827"/>
          <cell r="BK1827"/>
          <cell r="BL1827">
            <v>45161</v>
          </cell>
          <cell r="BM1827" t="str">
            <v>RESIGNATION</v>
          </cell>
          <cell r="BN1827" t="str">
            <v>FINAL EXIT</v>
          </cell>
          <cell r="BO1827" t="str">
            <v>CLEARED</v>
          </cell>
          <cell r="BP1827"/>
          <cell r="BQ1827"/>
          <cell r="BR1827"/>
          <cell r="BS1827" t="str">
            <v>HARD SERVICES- ELECTRICAL</v>
          </cell>
          <cell r="BT1827" t="str">
            <v>HARD SERVICES- ELECTRICAL</v>
          </cell>
          <cell r="BU1827" t="str">
            <v>TECHNICIAN</v>
          </cell>
          <cell r="BV1827"/>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cell r="M1828"/>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NO HEALTH CARD</v>
          </cell>
          <cell r="AQ1828"/>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cell r="BD1828">
            <v>55981060</v>
          </cell>
          <cell r="BE1828"/>
          <cell r="BF1828" t="str">
            <v>BROTHER</v>
          </cell>
          <cell r="BG1828" t="str">
            <v>muhammadibrahim0029@gmail.com</v>
          </cell>
          <cell r="BH1828" t="str">
            <v>ISLAM</v>
          </cell>
          <cell r="BI1828"/>
          <cell r="BJ1828"/>
          <cell r="BK1828"/>
          <cell r="BL1828"/>
          <cell r="BM1828"/>
          <cell r="BN1828"/>
          <cell r="BO1828"/>
          <cell r="BP1828"/>
          <cell r="BQ1828"/>
          <cell r="BR1828"/>
          <cell r="BS1828" t="str">
            <v>HARD SERVICES-MECHANICAL</v>
          </cell>
          <cell r="BT1828" t="str">
            <v>HARD SERVICES-MECHANICAL</v>
          </cell>
          <cell r="BU1828" t="str">
            <v>SENIOR TECHNICIAN</v>
          </cell>
          <cell r="BV1828"/>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cell r="M1829"/>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cell r="AC1829"/>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cell r="BD1829"/>
          <cell r="BE1829"/>
          <cell r="BF1829"/>
          <cell r="BG1829" t="str">
            <v xml:space="preserve">joesamoa115@gmail.com </v>
          </cell>
          <cell r="BH1829" t="str">
            <v>CHRISTIAN</v>
          </cell>
          <cell r="BI1829"/>
          <cell r="BJ1829" t="str">
            <v>Designation changed Cleaner to Asst Mech Tech</v>
          </cell>
          <cell r="BK1829">
            <v>44652</v>
          </cell>
          <cell r="BL1829"/>
          <cell r="BM1829"/>
          <cell r="BN1829"/>
          <cell r="BO1829"/>
          <cell r="BP1829"/>
          <cell r="BQ1829"/>
          <cell r="BR1829"/>
          <cell r="BS1829" t="str">
            <v>HARD SERVICES-MECHANICAL</v>
          </cell>
          <cell r="BT1829" t="str">
            <v>HARD SERVICES-MECHANICAL</v>
          </cell>
          <cell r="BU1829" t="str">
            <v>MAINTENANCE ASSISTANT</v>
          </cell>
          <cell r="BV1829"/>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cell r="M1830"/>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cell r="AC1830"/>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cell r="BC1830"/>
          <cell r="BD1830"/>
          <cell r="BE1830"/>
          <cell r="BF1830"/>
          <cell r="BG1830" t="str">
            <v>kb0009188@gmail.com</v>
          </cell>
          <cell r="BH1830" t="str">
            <v>CHRISTIAN</v>
          </cell>
          <cell r="BI1830"/>
          <cell r="BJ1830" t="str">
            <v>Designation changed Cleaner to Asst Mech Tech</v>
          </cell>
          <cell r="BK1830">
            <v>44652</v>
          </cell>
          <cell r="BL1830"/>
          <cell r="BM1830"/>
          <cell r="BN1830"/>
          <cell r="BO1830"/>
          <cell r="BP1830"/>
          <cell r="BQ1830"/>
          <cell r="BR1830"/>
          <cell r="BS1830" t="str">
            <v>HARD SERVICES-MECHANICAL</v>
          </cell>
          <cell r="BT1830" t="str">
            <v>HARD SERVICES-MECHANICAL</v>
          </cell>
          <cell r="BU1830" t="str">
            <v>MAINTENANCE ASSISTANT</v>
          </cell>
          <cell r="BV1830"/>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cell r="M1831"/>
          <cell r="N1831" t="str">
            <v>NETWORK</v>
          </cell>
          <cell r="O1831" t="str">
            <v>CLEANER</v>
          </cell>
          <cell r="P1831" t="str">
            <v>OPERATIONS AND LABOUR</v>
          </cell>
          <cell r="Q1831">
            <v>44642</v>
          </cell>
          <cell r="R1831" t="str">
            <v>T1</v>
          </cell>
          <cell r="S1831" t="str">
            <v>MALE</v>
          </cell>
          <cell r="T1831">
            <v>44642</v>
          </cell>
          <cell r="U1831">
            <v>44826</v>
          </cell>
          <cell r="V1831"/>
          <cell r="W1831" t="str">
            <v>SINGLE</v>
          </cell>
          <cell r="X1831">
            <v>1000</v>
          </cell>
          <cell r="Y1831" t="str">
            <v>Company provided</v>
          </cell>
          <cell r="Z1831" t="str">
            <v>Company provided</v>
          </cell>
          <cell r="AA1831" t="str">
            <v>Company provided</v>
          </cell>
          <cell r="AB1831"/>
          <cell r="AC1831"/>
          <cell r="AD1831">
            <v>1000</v>
          </cell>
          <cell r="AE1831" t="str">
            <v>YES</v>
          </cell>
          <cell r="AF1831" t="str">
            <v>METRO</v>
          </cell>
          <cell r="AG1831" t="str">
            <v>GHANA</v>
          </cell>
          <cell r="AH1831"/>
          <cell r="AI1831">
            <v>123</v>
          </cell>
          <cell r="AJ1831" t="str">
            <v>ACIFM</v>
          </cell>
          <cell r="AK1831">
            <v>29828800356</v>
          </cell>
          <cell r="AL1831">
            <v>45007</v>
          </cell>
          <cell r="AM1831" t="str">
            <v>G3122655</v>
          </cell>
          <cell r="AN1831">
            <v>44257</v>
          </cell>
          <cell r="AO1831">
            <v>47908</v>
          </cell>
          <cell r="AP1831" t="str">
            <v>APPLIED ON 05-07-2022</v>
          </cell>
          <cell r="AQ1831"/>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cell r="BD1831"/>
          <cell r="BE1831"/>
          <cell r="BF1831"/>
          <cell r="BG1831" t="str">
            <v xml:space="preserve">mbad9382@gmail.com </v>
          </cell>
          <cell r="BH1831" t="str">
            <v>CHRISTIAN</v>
          </cell>
          <cell r="BI1831"/>
          <cell r="BJ1831"/>
          <cell r="BK1831"/>
          <cell r="BL1831"/>
          <cell r="BM1831"/>
          <cell r="BN1831"/>
          <cell r="BO1831"/>
          <cell r="BP1831"/>
          <cell r="BQ1831"/>
          <cell r="BR1831"/>
          <cell r="BS1831" t="str">
            <v>SOFT SERVICES</v>
          </cell>
          <cell r="BT1831" t="str">
            <v>SOFT SERVICES</v>
          </cell>
          <cell r="BU1831" t="str">
            <v>CLEANER</v>
          </cell>
          <cell r="BV1831"/>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cell r="M1832"/>
          <cell r="N1832" t="str">
            <v>AL WADI</v>
          </cell>
          <cell r="O1832" t="str">
            <v>CLEANER</v>
          </cell>
          <cell r="P1832" t="str">
            <v>OPERATIONS AND LABOUR</v>
          </cell>
          <cell r="Q1832">
            <v>44642</v>
          </cell>
          <cell r="R1832" t="str">
            <v>T1</v>
          </cell>
          <cell r="S1832" t="str">
            <v>MALE</v>
          </cell>
          <cell r="T1832">
            <v>44642</v>
          </cell>
          <cell r="U1832">
            <v>44826</v>
          </cell>
          <cell r="V1832"/>
          <cell r="W1832" t="str">
            <v>SINGLE</v>
          </cell>
          <cell r="X1832">
            <v>1000</v>
          </cell>
          <cell r="Y1832" t="str">
            <v>Company provided</v>
          </cell>
          <cell r="Z1832" t="str">
            <v>Company provided</v>
          </cell>
          <cell r="AA1832" t="str">
            <v>Company provided</v>
          </cell>
          <cell r="AB1832"/>
          <cell r="AC1832"/>
          <cell r="AD1832">
            <v>1000</v>
          </cell>
          <cell r="AE1832" t="str">
            <v>YES</v>
          </cell>
          <cell r="AF1832" t="str">
            <v>METRO</v>
          </cell>
          <cell r="AG1832" t="str">
            <v>GHANA</v>
          </cell>
          <cell r="AH1832"/>
          <cell r="AI1832">
            <v>123</v>
          </cell>
          <cell r="AJ1832" t="str">
            <v>ACIFM</v>
          </cell>
          <cell r="AK1832">
            <v>29028801249</v>
          </cell>
          <cell r="AL1832">
            <v>45007</v>
          </cell>
          <cell r="AM1832" t="str">
            <v>G2982346</v>
          </cell>
          <cell r="AN1832">
            <v>44134</v>
          </cell>
          <cell r="AO1832">
            <v>47785</v>
          </cell>
          <cell r="AP1832" t="str">
            <v>BATCH 7 STAR</v>
          </cell>
          <cell r="AQ1832"/>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cell r="BD1832"/>
          <cell r="BE1832"/>
          <cell r="BF1832"/>
          <cell r="BG1832" t="str">
            <v xml:space="preserve">fkyeremeh25@yahoo.com </v>
          </cell>
          <cell r="BH1832" t="str">
            <v>CHRISTIAN</v>
          </cell>
          <cell r="BI1832"/>
          <cell r="BJ1832"/>
          <cell r="BK1832"/>
          <cell r="BL1832"/>
          <cell r="BM1832"/>
          <cell r="BN1832"/>
          <cell r="BO1832"/>
          <cell r="BP1832"/>
          <cell r="BQ1832"/>
          <cell r="BR1832"/>
          <cell r="BS1832" t="str">
            <v>SOFT SERVICES</v>
          </cell>
          <cell r="BT1832" t="str">
            <v>SOFT SERVICES</v>
          </cell>
          <cell r="BU1832" t="str">
            <v>CLEANER</v>
          </cell>
          <cell r="BV1832"/>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cell r="M1833"/>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cell r="AC1833"/>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cell r="BC1833"/>
          <cell r="BD1833"/>
          <cell r="BE1833"/>
          <cell r="BF1833"/>
          <cell r="BG1833" t="str">
            <v>M840664840@gmail.com</v>
          </cell>
          <cell r="BH1833" t="str">
            <v>CHRISTIAN</v>
          </cell>
          <cell r="BI1833"/>
          <cell r="BJ1833" t="str">
            <v>Designation changed Cleaner to Asst Mech Tech</v>
          </cell>
          <cell r="BK1833">
            <v>44652</v>
          </cell>
          <cell r="BL1833"/>
          <cell r="BM1833"/>
          <cell r="BN1833"/>
          <cell r="BO1833"/>
          <cell r="BP1833"/>
          <cell r="BQ1833"/>
          <cell r="BR1833"/>
          <cell r="BS1833" t="str">
            <v>HARD SERVICES-MECHANICAL</v>
          </cell>
          <cell r="BT1833" t="str">
            <v>HARD SERVICES-MECHANICAL</v>
          </cell>
          <cell r="BU1833" t="str">
            <v>MAINTENANCE ASSISTANT</v>
          </cell>
          <cell r="BV1833"/>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cell r="M1834"/>
          <cell r="N1834" t="str">
            <v>HAMAD HOSPITAL</v>
          </cell>
          <cell r="O1834" t="str">
            <v>MAINTENANCE ASSISTANT</v>
          </cell>
          <cell r="P1834" t="str">
            <v>OPERATIONS AND LABOUR</v>
          </cell>
          <cell r="Q1834">
            <v>44642</v>
          </cell>
          <cell r="R1834" t="str">
            <v>T1</v>
          </cell>
          <cell r="S1834" t="str">
            <v>MALE</v>
          </cell>
          <cell r="T1834">
            <v>44642</v>
          </cell>
          <cell r="U1834">
            <v>44826</v>
          </cell>
          <cell r="V1834"/>
          <cell r="W1834" t="str">
            <v>SINGLE</v>
          </cell>
          <cell r="X1834">
            <v>1000</v>
          </cell>
          <cell r="Y1834" t="str">
            <v>Company provided</v>
          </cell>
          <cell r="Z1834" t="str">
            <v>Company provided</v>
          </cell>
          <cell r="AA1834" t="str">
            <v>Company provided</v>
          </cell>
          <cell r="AB1834"/>
          <cell r="AC1834"/>
          <cell r="AD1834">
            <v>1000</v>
          </cell>
          <cell r="AE1834" t="str">
            <v>YES</v>
          </cell>
          <cell r="AF1834" t="str">
            <v>METRO</v>
          </cell>
          <cell r="AG1834" t="str">
            <v>GHANA</v>
          </cell>
          <cell r="AH1834"/>
          <cell r="AI1834">
            <v>123</v>
          </cell>
          <cell r="AJ1834" t="str">
            <v>ACIFM</v>
          </cell>
          <cell r="AK1834">
            <v>29928800214</v>
          </cell>
          <cell r="AL1834">
            <v>45007</v>
          </cell>
          <cell r="AM1834" t="str">
            <v>G3415996</v>
          </cell>
          <cell r="AN1834">
            <v>44495</v>
          </cell>
          <cell r="AO1834">
            <v>48146</v>
          </cell>
          <cell r="AP1834" t="str">
            <v>BATCH 7 STAR</v>
          </cell>
          <cell r="AQ1834"/>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cell r="BD1834"/>
          <cell r="BE1834"/>
          <cell r="BF1834"/>
          <cell r="BG1834" t="str">
            <v>williamsagyemang66@gmail.com</v>
          </cell>
          <cell r="BH1834" t="str">
            <v>CHRISTIAN</v>
          </cell>
          <cell r="BI1834"/>
          <cell r="BJ1834" t="str">
            <v>Designation changed Cleaner to Asst Elec Tech</v>
          </cell>
          <cell r="BK1834">
            <v>44652</v>
          </cell>
          <cell r="BL1834"/>
          <cell r="BM1834"/>
          <cell r="BN1834"/>
          <cell r="BO1834"/>
          <cell r="BP1834"/>
          <cell r="BQ1834"/>
          <cell r="BR1834"/>
          <cell r="BS1834" t="str">
            <v>HARD SERVICES- ELECTRICAL</v>
          </cell>
          <cell r="BT1834" t="str">
            <v>HARD SERVICES- ELECTRICAL</v>
          </cell>
          <cell r="BU1834" t="str">
            <v>MAINTENANCE ASSISTANT</v>
          </cell>
          <cell r="BV1834"/>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cell r="M1835"/>
          <cell r="N1835" t="str">
            <v>BIN MAHMOUD</v>
          </cell>
          <cell r="O1835" t="str">
            <v>MAINTENANCE ASSISTANT</v>
          </cell>
          <cell r="P1835" t="str">
            <v>OPERATIONS AND LABOUR</v>
          </cell>
          <cell r="Q1835">
            <v>44642</v>
          </cell>
          <cell r="R1835" t="str">
            <v>T1</v>
          </cell>
          <cell r="S1835" t="str">
            <v>MALE</v>
          </cell>
          <cell r="T1835">
            <v>44642</v>
          </cell>
          <cell r="U1835">
            <v>44826</v>
          </cell>
          <cell r="V1835"/>
          <cell r="W1835" t="str">
            <v>SINGLE</v>
          </cell>
          <cell r="X1835">
            <v>1000</v>
          </cell>
          <cell r="Y1835" t="str">
            <v>Company provided</v>
          </cell>
          <cell r="Z1835" t="str">
            <v>Company provided</v>
          </cell>
          <cell r="AA1835" t="str">
            <v>Company provided</v>
          </cell>
          <cell r="AB1835"/>
          <cell r="AC1835"/>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cell r="BC1835"/>
          <cell r="BD1835"/>
          <cell r="BE1835"/>
          <cell r="BF1835"/>
          <cell r="BG1835" t="str">
            <v>owura1389@gmail.com</v>
          </cell>
          <cell r="BH1835" t="str">
            <v>CHRISTIAN</v>
          </cell>
          <cell r="BI1835"/>
          <cell r="BJ1835" t="str">
            <v>Designation changed Cleaner to Asst Elec Tech</v>
          </cell>
          <cell r="BK1835">
            <v>44652</v>
          </cell>
          <cell r="BL1835"/>
          <cell r="BM1835"/>
          <cell r="BN1835"/>
          <cell r="BO1835"/>
          <cell r="BP1835"/>
          <cell r="BQ1835"/>
          <cell r="BR1835"/>
          <cell r="BS1835" t="str">
            <v>HARD SERVICES- ELECTRICAL</v>
          </cell>
          <cell r="BT1835" t="str">
            <v>HARD SERVICES- ELECTRICAL</v>
          </cell>
          <cell r="BU1835" t="str">
            <v>MAINTENANCE ASSISTANT</v>
          </cell>
          <cell r="BV1835"/>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cell r="M1836"/>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cell r="AC1836"/>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cell r="BD1836"/>
          <cell r="BE1836"/>
          <cell r="BF1836"/>
          <cell r="BG1836" t="str">
            <v>rmbhard22@gmail.com</v>
          </cell>
          <cell r="BH1836" t="str">
            <v>CHRISTIAN</v>
          </cell>
          <cell r="BI1836"/>
          <cell r="BJ1836" t="str">
            <v>Designation changed Cleaner to Asst Mech Tech</v>
          </cell>
          <cell r="BK1836">
            <v>44652</v>
          </cell>
          <cell r="BL1836"/>
          <cell r="BM1836"/>
          <cell r="BN1836"/>
          <cell r="BO1836"/>
          <cell r="BP1836"/>
          <cell r="BQ1836"/>
          <cell r="BR1836"/>
          <cell r="BS1836" t="str">
            <v>HARD SERVICES-MECHANICAL</v>
          </cell>
          <cell r="BT1836" t="str">
            <v>HARD SERVICES-MECHANICAL</v>
          </cell>
          <cell r="BU1836" t="str">
            <v>MAINTENANCE ASSISTANT</v>
          </cell>
          <cell r="BV1836"/>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cell r="M1837"/>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cell r="AC1837"/>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cell r="BD1837"/>
          <cell r="BE1837"/>
          <cell r="BF1837"/>
          <cell r="BG1837" t="str">
            <v>franklin.eshun@icloud.com</v>
          </cell>
          <cell r="BH1837" t="str">
            <v>CHRISTIAN</v>
          </cell>
          <cell r="BI1837"/>
          <cell r="BJ1837" t="str">
            <v>Designation changed Cleaner to Asst Mech Tech</v>
          </cell>
          <cell r="BK1837">
            <v>44652</v>
          </cell>
          <cell r="BL1837"/>
          <cell r="BM1837"/>
          <cell r="BN1837"/>
          <cell r="BO1837"/>
          <cell r="BP1837"/>
          <cell r="BQ1837"/>
          <cell r="BR1837"/>
          <cell r="BS1837" t="str">
            <v>HARD SERVICES-MECHANICAL</v>
          </cell>
          <cell r="BT1837" t="str">
            <v>HARD SERVICES-MECHANICAL</v>
          </cell>
          <cell r="BU1837" t="str">
            <v>MAINTENANCE ASSISTANT</v>
          </cell>
          <cell r="BV1837"/>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cell r="M1838"/>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cell r="AC1838"/>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cell r="BD1838"/>
          <cell r="BE1838"/>
          <cell r="BF1838"/>
          <cell r="BG1838" t="str">
            <v>abbanisaac93@gmail.com</v>
          </cell>
          <cell r="BH1838" t="str">
            <v>CHRISTIAN</v>
          </cell>
          <cell r="BI1838"/>
          <cell r="BJ1838" t="str">
            <v>Designation changed Cleaner to Asst Mech Tech</v>
          </cell>
          <cell r="BK1838">
            <v>44652</v>
          </cell>
          <cell r="BL1838"/>
          <cell r="BM1838"/>
          <cell r="BN1838"/>
          <cell r="BO1838"/>
          <cell r="BP1838"/>
          <cell r="BQ1838"/>
          <cell r="BR1838"/>
          <cell r="BS1838" t="str">
            <v>HARD SERVICES-MECHANICAL</v>
          </cell>
          <cell r="BT1838" t="str">
            <v>HARD SERVICES-MECHANICAL</v>
          </cell>
          <cell r="BU1838" t="str">
            <v>MAINTENANCE ASSISTANT</v>
          </cell>
          <cell r="BV1838"/>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cell r="M1839"/>
          <cell r="N1839" t="str">
            <v>RAS BU ABBOUD</v>
          </cell>
          <cell r="O1839" t="str">
            <v>CLEANER</v>
          </cell>
          <cell r="P1839" t="str">
            <v>OPERATIONS AND LABOUR</v>
          </cell>
          <cell r="Q1839">
            <v>44646</v>
          </cell>
          <cell r="R1839" t="str">
            <v>T1</v>
          </cell>
          <cell r="S1839" t="str">
            <v>MALE</v>
          </cell>
          <cell r="T1839">
            <v>44646</v>
          </cell>
          <cell r="U1839">
            <v>44830</v>
          </cell>
          <cell r="V1839"/>
          <cell r="W1839" t="str">
            <v>SINGLE</v>
          </cell>
          <cell r="X1839">
            <v>1000</v>
          </cell>
          <cell r="Y1839" t="str">
            <v>Company provided</v>
          </cell>
          <cell r="Z1839" t="str">
            <v>Company provided</v>
          </cell>
          <cell r="AA1839" t="str">
            <v>Company provided</v>
          </cell>
          <cell r="AB1839"/>
          <cell r="AC1839"/>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cell r="BD1839"/>
          <cell r="BE1839"/>
          <cell r="BF1839"/>
          <cell r="BG1839" t="str">
            <v>stanleymuchiri254@gmail.com</v>
          </cell>
          <cell r="BH1839" t="str">
            <v>CHRISTIAN</v>
          </cell>
          <cell r="BI1839"/>
          <cell r="BJ1839"/>
          <cell r="BK1839"/>
          <cell r="BL1839"/>
          <cell r="BM1839"/>
          <cell r="BN1839"/>
          <cell r="BO1839"/>
          <cell r="BP1839"/>
          <cell r="BQ1839"/>
          <cell r="BR1839"/>
          <cell r="BS1839" t="str">
            <v>SOFT SERVICES</v>
          </cell>
          <cell r="BT1839" t="str">
            <v>SOFT SERVICES</v>
          </cell>
          <cell r="BU1839" t="str">
            <v>CLEANER</v>
          </cell>
          <cell r="BV1839"/>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cell r="M1840"/>
          <cell r="N1840" t="str">
            <v>AL RAYYAN/AL QADEEM</v>
          </cell>
          <cell r="O1840" t="str">
            <v>MEP SUPERVISOR</v>
          </cell>
          <cell r="P1840" t="str">
            <v>OPERATIONS AND LABOUR</v>
          </cell>
          <cell r="Q1840">
            <v>44653</v>
          </cell>
          <cell r="R1840" t="str">
            <v>T4A</v>
          </cell>
          <cell r="S1840" t="str">
            <v>MALE</v>
          </cell>
          <cell r="T1840">
            <v>44653</v>
          </cell>
          <cell r="U1840">
            <v>44836</v>
          </cell>
          <cell r="V1840"/>
          <cell r="W1840" t="str">
            <v>SINGLE</v>
          </cell>
          <cell r="X1840">
            <v>3000</v>
          </cell>
          <cell r="Y1840">
            <v>2000</v>
          </cell>
          <cell r="Z1840">
            <v>500</v>
          </cell>
          <cell r="AA1840"/>
          <cell r="AB1840"/>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cell r="AR1840" t="str">
            <v>Commercial Bank of Qatar</v>
          </cell>
          <cell r="AS1840">
            <v>0</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cell r="BD1840"/>
          <cell r="BE1840" t="str">
            <v>+923452644898</v>
          </cell>
          <cell r="BF1840"/>
          <cell r="BG1840" t="str">
            <v>qazimazhar0301@gmail.com</v>
          </cell>
          <cell r="BH1840" t="str">
            <v>ISLAM</v>
          </cell>
          <cell r="BI1840"/>
          <cell r="BJ1840"/>
          <cell r="BK1840"/>
          <cell r="BL1840"/>
          <cell r="BM1840"/>
          <cell r="BN1840"/>
          <cell r="BO1840"/>
          <cell r="BP1840"/>
          <cell r="BQ1840"/>
          <cell r="BR1840"/>
          <cell r="BS1840" t="str">
            <v>HARD SERVICES-MECHANICAL</v>
          </cell>
          <cell r="BT1840" t="str">
            <v>HARD SERVICES-MECHANICAL</v>
          </cell>
          <cell r="BU1840" t="str">
            <v>MEP SUPERVISOR</v>
          </cell>
          <cell r="BV1840"/>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cell r="M1841"/>
          <cell r="N1841" t="str">
            <v>GENERAL</v>
          </cell>
          <cell r="O1841" t="str">
            <v>TECHNICIAN</v>
          </cell>
          <cell r="P1841" t="str">
            <v>OPERATIONS AND LABOUR</v>
          </cell>
          <cell r="Q1841">
            <v>44653</v>
          </cell>
          <cell r="R1841" t="str">
            <v>T2</v>
          </cell>
          <cell r="S1841" t="str">
            <v>MALE</v>
          </cell>
          <cell r="T1841">
            <v>44653</v>
          </cell>
          <cell r="U1841">
            <v>44836</v>
          </cell>
          <cell r="V1841"/>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cell r="BD1841"/>
          <cell r="BE1841"/>
          <cell r="BF1841"/>
          <cell r="BG1841" t="str">
            <v>mohammadhasmatullah669@gmail.com</v>
          </cell>
          <cell r="BH1841" t="str">
            <v>ISLAM</v>
          </cell>
          <cell r="BI1841"/>
          <cell r="BJ1841"/>
          <cell r="BK1841"/>
          <cell r="BL1841"/>
          <cell r="BM1841"/>
          <cell r="BN1841"/>
          <cell r="BO1841"/>
          <cell r="BP1841"/>
          <cell r="BQ1841"/>
          <cell r="BR1841"/>
          <cell r="BS1841" t="str">
            <v>HARD SERVICES-MECHANICAL</v>
          </cell>
          <cell r="BT1841" t="str">
            <v>HARD SERVICES-MECHANICAL</v>
          </cell>
          <cell r="BU1841" t="str">
            <v>TECHNICIAN</v>
          </cell>
          <cell r="BV1841"/>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cell r="M1842"/>
          <cell r="N1842" t="str">
            <v>GENERAL</v>
          </cell>
          <cell r="O1842" t="str">
            <v>SENIOR TECHNICIAN</v>
          </cell>
          <cell r="P1842" t="str">
            <v>OPERATIONS AND LABOUR</v>
          </cell>
          <cell r="Q1842">
            <v>44653</v>
          </cell>
          <cell r="R1842" t="str">
            <v>T3</v>
          </cell>
          <cell r="S1842" t="str">
            <v>MALE</v>
          </cell>
          <cell r="T1842">
            <v>44653</v>
          </cell>
          <cell r="U1842">
            <v>44836</v>
          </cell>
          <cell r="V1842"/>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cell r="BD1842"/>
          <cell r="BE1842" t="str">
            <v>+94774946308</v>
          </cell>
          <cell r="BF1842" t="str">
            <v>WIFE</v>
          </cell>
          <cell r="BG1842" t="str">
            <v xml:space="preserve">sothirasarukmani1980@gmail.com </v>
          </cell>
          <cell r="BH1842" t="str">
            <v>HINDU</v>
          </cell>
          <cell r="BI1842"/>
          <cell r="BJ1842"/>
          <cell r="BK1842"/>
          <cell r="BL1842"/>
          <cell r="BM1842"/>
          <cell r="BN1842"/>
          <cell r="BO1842"/>
          <cell r="BP1842"/>
          <cell r="BQ1842"/>
          <cell r="BR1842"/>
          <cell r="BS1842" t="str">
            <v>HARD SERVICES-MECHANICAL</v>
          </cell>
          <cell r="BT1842" t="str">
            <v>HARD SERVICES-MECHANICAL</v>
          </cell>
          <cell r="BU1842" t="str">
            <v>SENIOR TECHNICIAN</v>
          </cell>
          <cell r="BV1842"/>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cell r="M1843"/>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cell r="AB1843">
            <v>100</v>
          </cell>
          <cell r="AC1843"/>
          <cell r="AD1843">
            <v>8800</v>
          </cell>
          <cell r="AE1843" t="str">
            <v>NO</v>
          </cell>
          <cell r="AF1843" t="str">
            <v>METRO</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cell r="AQ1843"/>
          <cell r="AR1843" t="str">
            <v>Commercial Bank of Qatar</v>
          </cell>
          <cell r="AS1843"/>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cell r="BE1843" t="str">
            <v>+639556789047</v>
          </cell>
          <cell r="BF1843" t="str">
            <v>MOTHER</v>
          </cell>
          <cell r="BG1843"/>
          <cell r="BH1843" t="str">
            <v>CHRISTIAN</v>
          </cell>
          <cell r="BI1843"/>
          <cell r="BJ1843"/>
          <cell r="BK1843"/>
          <cell r="BL1843"/>
          <cell r="BM1843"/>
          <cell r="BN1843"/>
          <cell r="BO1843"/>
          <cell r="BP1843"/>
          <cell r="BQ1843"/>
          <cell r="BR1843"/>
          <cell r="BS1843" t="str">
            <v>HEAD OFFICE</v>
          </cell>
          <cell r="BT1843" t="str">
            <v>HEAD OFFICE</v>
          </cell>
          <cell r="BU1843" t="str">
            <v>SUPPORT FUNCTION SENIOR OFFICER</v>
          </cell>
          <cell r="BV1843"/>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cell r="M1844"/>
          <cell r="N1844" t="str">
            <v>MAIN HEAD OFFICE</v>
          </cell>
          <cell r="O1844" t="str">
            <v>SUPPORT FUNCTION OFFICER</v>
          </cell>
          <cell r="P1844" t="str">
            <v>MANAGEMENT &amp; ADMIN</v>
          </cell>
          <cell r="Q1844">
            <v>44654</v>
          </cell>
          <cell r="R1844" t="str">
            <v>S2</v>
          </cell>
          <cell r="S1844" t="str">
            <v>MALE</v>
          </cell>
          <cell r="T1844">
            <v>44654</v>
          </cell>
          <cell r="U1844">
            <v>44837</v>
          </cell>
          <cell r="V1844"/>
          <cell r="W1844" t="str">
            <v>SINGLE</v>
          </cell>
          <cell r="X1844">
            <v>3150</v>
          </cell>
          <cell r="Y1844">
            <v>1400</v>
          </cell>
          <cell r="Z1844">
            <v>500</v>
          </cell>
          <cell r="AA1844"/>
          <cell r="AB1844">
            <v>100</v>
          </cell>
          <cell r="AC1844"/>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cell r="BE1844" t="str">
            <v>0782343203</v>
          </cell>
          <cell r="BF1844" t="str">
            <v>FATHER</v>
          </cell>
          <cell r="BG1844"/>
          <cell r="BH1844" t="str">
            <v>CHRISTIAN</v>
          </cell>
          <cell r="BI1844"/>
          <cell r="BJ1844"/>
          <cell r="BK1844"/>
          <cell r="BL1844"/>
          <cell r="BM1844"/>
          <cell r="BN1844"/>
          <cell r="BO1844"/>
          <cell r="BP1844"/>
          <cell r="BQ1844"/>
          <cell r="BR1844"/>
          <cell r="BS1844" t="str">
            <v>HEAD OFFICE</v>
          </cell>
          <cell r="BT1844" t="str">
            <v>HEAD OFFICE</v>
          </cell>
          <cell r="BU1844" t="str">
            <v>SUPPORT FUNCTION OFFICER</v>
          </cell>
          <cell r="BV1844"/>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cell r="M1845"/>
          <cell r="N1845" t="str">
            <v>NETWORK</v>
          </cell>
          <cell r="O1845" t="str">
            <v>CLEANER</v>
          </cell>
          <cell r="P1845" t="str">
            <v>OPERATIONS AND LABOUR</v>
          </cell>
          <cell r="Q1845">
            <v>44662</v>
          </cell>
          <cell r="R1845" t="str">
            <v>T1</v>
          </cell>
          <cell r="S1845" t="str">
            <v>MALE</v>
          </cell>
          <cell r="T1845">
            <v>44662</v>
          </cell>
          <cell r="U1845">
            <v>44845</v>
          </cell>
          <cell r="V1845"/>
          <cell r="W1845" t="str">
            <v>SINGLE</v>
          </cell>
          <cell r="X1845">
            <v>1000</v>
          </cell>
          <cell r="Y1845" t="str">
            <v>Company provided</v>
          </cell>
          <cell r="Z1845" t="str">
            <v>Company provided</v>
          </cell>
          <cell r="AA1845" t="str">
            <v>Company provided</v>
          </cell>
          <cell r="AB1845"/>
          <cell r="AC1845"/>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NO HEALTH CARD</v>
          </cell>
          <cell r="AQ1845"/>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cell r="BD1845"/>
          <cell r="BE1845"/>
          <cell r="BF1845"/>
          <cell r="BG1845" t="str">
            <v xml:space="preserve">de0296668@gmail.com </v>
          </cell>
          <cell r="BH1845"/>
          <cell r="BI1845"/>
          <cell r="BJ1845"/>
          <cell r="BK1845"/>
          <cell r="BL1845"/>
          <cell r="BM1845"/>
          <cell r="BN1845"/>
          <cell r="BO1845"/>
          <cell r="BP1845"/>
          <cell r="BQ1845"/>
          <cell r="BR1845"/>
          <cell r="BS1845" t="str">
            <v>SOFT SERVICES</v>
          </cell>
          <cell r="BT1845" t="str">
            <v>SOFT SERVICES</v>
          </cell>
          <cell r="BU1845" t="str">
            <v>CLEANER</v>
          </cell>
          <cell r="BV1845"/>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cell r="M1846"/>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cell r="AC1846"/>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cell r="BC1846"/>
          <cell r="BD1846"/>
          <cell r="BE1846"/>
          <cell r="BF1846"/>
          <cell r="BG1846" t="str">
            <v>grtsabato@gmail.com</v>
          </cell>
          <cell r="BH1846"/>
          <cell r="BI1846"/>
          <cell r="BJ1846" t="str">
            <v>Designation changed Cleaner to Asst Mech Tech</v>
          </cell>
          <cell r="BK1846">
            <v>44682</v>
          </cell>
          <cell r="BL1846"/>
          <cell r="BM1846"/>
          <cell r="BN1846"/>
          <cell r="BO1846"/>
          <cell r="BP1846"/>
          <cell r="BQ1846"/>
          <cell r="BR1846"/>
          <cell r="BS1846" t="str">
            <v>HARD SERVICES-MECHANICAL</v>
          </cell>
          <cell r="BT1846" t="str">
            <v>HARD SERVICES-MECHANICAL</v>
          </cell>
          <cell r="BU1846" t="str">
            <v>MAINTENANCE ASSISTANT</v>
          </cell>
          <cell r="BV1846"/>
        </row>
        <row r="1847">
          <cell r="D1847" t="str">
            <v>001845</v>
          </cell>
          <cell r="E1847" t="str">
            <v>INACTIVE</v>
          </cell>
          <cell r="F1847" t="str">
            <v>ABDUL HAKIM RAHIM</v>
          </cell>
          <cell r="G1847" t="str">
            <v>CLEANER - STATION</v>
          </cell>
          <cell r="H1847" t="str">
            <v>SOFT SERVICES</v>
          </cell>
          <cell r="I1847"/>
          <cell r="J1847"/>
          <cell r="K1847"/>
          <cell r="L1847"/>
          <cell r="M1847"/>
          <cell r="N1847"/>
          <cell r="O1847" t="str">
            <v>CLEANER</v>
          </cell>
          <cell r="P1847" t="str">
            <v>OPERATIONS AND LABOUR</v>
          </cell>
          <cell r="Q1847">
            <v>44662</v>
          </cell>
          <cell r="R1847" t="str">
            <v>T1</v>
          </cell>
          <cell r="S1847" t="str">
            <v>MALE</v>
          </cell>
          <cell r="T1847">
            <v>44662</v>
          </cell>
          <cell r="U1847">
            <v>44845</v>
          </cell>
          <cell r="V1847"/>
          <cell r="W1847" t="str">
            <v>SINGLE</v>
          </cell>
          <cell r="X1847">
            <v>1000</v>
          </cell>
          <cell r="Y1847" t="str">
            <v>Company provided</v>
          </cell>
          <cell r="Z1847" t="str">
            <v>Company provided</v>
          </cell>
          <cell r="AA1847" t="str">
            <v>Company provided</v>
          </cell>
          <cell r="AB1847"/>
          <cell r="AC1847"/>
          <cell r="AD1847">
            <v>1000</v>
          </cell>
          <cell r="AE1847" t="str">
            <v>YES</v>
          </cell>
          <cell r="AF1847" t="str">
            <v>METRO</v>
          </cell>
          <cell r="AG1847" t="str">
            <v>GHANA</v>
          </cell>
          <cell r="AH1847"/>
          <cell r="AI1847">
            <v>123</v>
          </cell>
          <cell r="AJ1847" t="str">
            <v>INACTIVE</v>
          </cell>
          <cell r="AK1847">
            <v>29728800404</v>
          </cell>
          <cell r="AL1847">
            <v>45027</v>
          </cell>
          <cell r="AM1847" t="str">
            <v>G3355134</v>
          </cell>
          <cell r="AN1847">
            <v>44455</v>
          </cell>
          <cell r="AO1847">
            <v>48106</v>
          </cell>
          <cell r="AP1847" t="str">
            <v>BATCH 7 STAR</v>
          </cell>
          <cell r="AQ1847"/>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cell r="BC1847"/>
          <cell r="BD1847"/>
          <cell r="BE1847"/>
          <cell r="BF1847"/>
          <cell r="BG1847"/>
          <cell r="BH1847"/>
          <cell r="BI1847"/>
          <cell r="BJ1847"/>
          <cell r="BK1847"/>
          <cell r="BL1847">
            <v>44877</v>
          </cell>
          <cell r="BM1847" t="str">
            <v>TERMINATION</v>
          </cell>
          <cell r="BN1847" t="str">
            <v>FINAL EXIT</v>
          </cell>
          <cell r="BO1847" t="str">
            <v>CLEARED</v>
          </cell>
          <cell r="BP1847"/>
          <cell r="BQ1847"/>
          <cell r="BR1847"/>
          <cell r="BS1847" t="str">
            <v>SOFT SERVICES</v>
          </cell>
          <cell r="BT1847" t="e">
            <v>#N/A</v>
          </cell>
          <cell r="BU1847" t="str">
            <v>CLEANER</v>
          </cell>
          <cell r="BV1847"/>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cell r="M1848"/>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cell r="AC1848"/>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cell r="BD1848"/>
          <cell r="BE1848"/>
          <cell r="BF1848"/>
          <cell r="BG1848" t="str">
            <v>sulemanjalilu76@gmail.com</v>
          </cell>
          <cell r="BH1848"/>
          <cell r="BI1848"/>
          <cell r="BJ1848" t="str">
            <v>Designation changed Cleaner to Asst Mech Tech</v>
          </cell>
          <cell r="BK1848">
            <v>44682</v>
          </cell>
          <cell r="BL1848"/>
          <cell r="BM1848"/>
          <cell r="BN1848"/>
          <cell r="BO1848"/>
          <cell r="BP1848"/>
          <cell r="BQ1848"/>
          <cell r="BR1848"/>
          <cell r="BS1848" t="str">
            <v>HARD SERVICES-MECHANICAL</v>
          </cell>
          <cell r="BT1848" t="str">
            <v>HARD SERVICES-MECHANICAL</v>
          </cell>
          <cell r="BU1848" t="str">
            <v>MAINTENANCE ASSISTANT</v>
          </cell>
          <cell r="BV1848"/>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cell r="M1849"/>
          <cell r="N1849" t="str">
            <v>AL MANSOURA</v>
          </cell>
          <cell r="O1849" t="str">
            <v>MAINTENANCE ASSISTANT</v>
          </cell>
          <cell r="P1849" t="str">
            <v>OPERATIONS AND LABOUR</v>
          </cell>
          <cell r="Q1849">
            <v>44662</v>
          </cell>
          <cell r="R1849" t="str">
            <v>T1</v>
          </cell>
          <cell r="S1849" t="str">
            <v>MALE</v>
          </cell>
          <cell r="T1849">
            <v>44662</v>
          </cell>
          <cell r="U1849">
            <v>44845</v>
          </cell>
          <cell r="V1849"/>
          <cell r="W1849" t="str">
            <v>SINGLE</v>
          </cell>
          <cell r="X1849">
            <v>1000</v>
          </cell>
          <cell r="Y1849" t="str">
            <v>Company provided</v>
          </cell>
          <cell r="Z1849" t="str">
            <v>Company provided</v>
          </cell>
          <cell r="AA1849" t="str">
            <v>Company provided</v>
          </cell>
          <cell r="AB1849"/>
          <cell r="AC1849"/>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cell r="BD1849"/>
          <cell r="BE1849"/>
          <cell r="BF1849"/>
          <cell r="BG1849" t="str">
            <v xml:space="preserve">bismargyamfi464@gmail.com </v>
          </cell>
          <cell r="BH1849"/>
          <cell r="BI1849"/>
          <cell r="BJ1849" t="str">
            <v>Designation changed Cleaner to Asst Elec Tech</v>
          </cell>
          <cell r="BK1849">
            <v>44682</v>
          </cell>
          <cell r="BL1849"/>
          <cell r="BM1849"/>
          <cell r="BN1849"/>
          <cell r="BO1849"/>
          <cell r="BP1849"/>
          <cell r="BQ1849"/>
          <cell r="BR1849"/>
          <cell r="BS1849" t="str">
            <v>HARD SERVICES- ELECTRICAL</v>
          </cell>
          <cell r="BT1849" t="str">
            <v>HARD SERVICES- ELECTRICAL</v>
          </cell>
          <cell r="BU1849" t="str">
            <v>MAINTENANCE ASSISTANT</v>
          </cell>
          <cell r="BV1849"/>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cell r="M1850"/>
          <cell r="N1850" t="str">
            <v>AL WADI</v>
          </cell>
          <cell r="O1850" t="str">
            <v>CLEANER</v>
          </cell>
          <cell r="P1850" t="str">
            <v>OPERATIONS AND LABOUR</v>
          </cell>
          <cell r="Q1850">
            <v>44662</v>
          </cell>
          <cell r="R1850" t="str">
            <v>T1</v>
          </cell>
          <cell r="S1850" t="str">
            <v>MALE</v>
          </cell>
          <cell r="T1850">
            <v>44662</v>
          </cell>
          <cell r="U1850">
            <v>44845</v>
          </cell>
          <cell r="V1850"/>
          <cell r="W1850" t="str">
            <v>SINGLE</v>
          </cell>
          <cell r="X1850">
            <v>1000</v>
          </cell>
          <cell r="Y1850" t="str">
            <v>Company provided</v>
          </cell>
          <cell r="Z1850" t="str">
            <v>Company provided</v>
          </cell>
          <cell r="AA1850" t="str">
            <v>Company provided</v>
          </cell>
          <cell r="AB1850"/>
          <cell r="AC1850"/>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cell r="BD1850"/>
          <cell r="BE1850"/>
          <cell r="BF1850"/>
          <cell r="BG1850" t="str">
            <v>khobbykhay1@gmail.com</v>
          </cell>
          <cell r="BH1850"/>
          <cell r="BI1850"/>
          <cell r="BJ1850"/>
          <cell r="BK1850"/>
          <cell r="BL1850"/>
          <cell r="BM1850"/>
          <cell r="BN1850"/>
          <cell r="BO1850"/>
          <cell r="BP1850"/>
          <cell r="BQ1850"/>
          <cell r="BR1850"/>
          <cell r="BS1850" t="str">
            <v>SOFT SERVICES</v>
          </cell>
          <cell r="BT1850" t="str">
            <v>SOFT SERVICES</v>
          </cell>
          <cell r="BU1850" t="str">
            <v>CLEANER</v>
          </cell>
          <cell r="BV1850"/>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cell r="M1851"/>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cell r="AC1851"/>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cell r="BD1851"/>
          <cell r="BE1851"/>
          <cell r="BF1851"/>
          <cell r="BG1851" t="str">
            <v>quophischneider4@gmail.com</v>
          </cell>
          <cell r="BH1851"/>
          <cell r="BI1851"/>
          <cell r="BJ1851" t="str">
            <v>Designation changed Cleaner to Asst Mech Tech</v>
          </cell>
          <cell r="BK1851">
            <v>44682</v>
          </cell>
          <cell r="BL1851"/>
          <cell r="BM1851"/>
          <cell r="BN1851"/>
          <cell r="BO1851"/>
          <cell r="BP1851"/>
          <cell r="BQ1851"/>
          <cell r="BR1851"/>
          <cell r="BS1851" t="str">
            <v>HARD SERVICES-MECHANICAL</v>
          </cell>
          <cell r="BT1851" t="str">
            <v>HARD SERVICES-MECHANICAL</v>
          </cell>
          <cell r="BU1851" t="str">
            <v>MAINTENANCE ASSISTANT</v>
          </cell>
          <cell r="BV1851"/>
        </row>
        <row r="1852">
          <cell r="D1852" t="str">
            <v>001850</v>
          </cell>
          <cell r="E1852" t="str">
            <v>INACTIVE</v>
          </cell>
          <cell r="F1852" t="str">
            <v xml:space="preserve">JOSHUA APPIAH </v>
          </cell>
          <cell r="G1852" t="str">
            <v>CLEANER - STATION</v>
          </cell>
          <cell r="H1852" t="str">
            <v>SOFT SERVICES</v>
          </cell>
          <cell r="I1852"/>
          <cell r="J1852"/>
          <cell r="K1852"/>
          <cell r="L1852"/>
          <cell r="M1852"/>
          <cell r="N1852"/>
          <cell r="O1852" t="str">
            <v>CLEANER</v>
          </cell>
          <cell r="P1852" t="str">
            <v>OPERATIONS AND LABOUR</v>
          </cell>
          <cell r="Q1852">
            <v>44662</v>
          </cell>
          <cell r="R1852" t="str">
            <v>T1</v>
          </cell>
          <cell r="S1852" t="str">
            <v>MALE</v>
          </cell>
          <cell r="T1852">
            <v>44662</v>
          </cell>
          <cell r="U1852">
            <v>44845</v>
          </cell>
          <cell r="V1852"/>
          <cell r="W1852" t="str">
            <v>SINGLE</v>
          </cell>
          <cell r="X1852">
            <v>1000</v>
          </cell>
          <cell r="Y1852" t="str">
            <v>Company provided</v>
          </cell>
          <cell r="Z1852" t="str">
            <v>Company provided</v>
          </cell>
          <cell r="AA1852" t="str">
            <v>Company provided</v>
          </cell>
          <cell r="AB1852"/>
          <cell r="AC1852"/>
          <cell r="AD1852">
            <v>1000</v>
          </cell>
          <cell r="AE1852" t="str">
            <v>YES</v>
          </cell>
          <cell r="AF1852" t="str">
            <v>METRO</v>
          </cell>
          <cell r="AG1852" t="str">
            <v>GHANA</v>
          </cell>
          <cell r="AH1852"/>
          <cell r="AI1852">
            <v>123</v>
          </cell>
          <cell r="AJ1852" t="str">
            <v>INACTIVE</v>
          </cell>
          <cell r="AK1852">
            <v>28928801093</v>
          </cell>
          <cell r="AL1852">
            <v>45027</v>
          </cell>
          <cell r="AM1852" t="str">
            <v>G3247319</v>
          </cell>
          <cell r="AN1852">
            <v>44368</v>
          </cell>
          <cell r="AO1852">
            <v>48019</v>
          </cell>
          <cell r="AP1852" t="str">
            <v>NO HEALTH CARD</v>
          </cell>
          <cell r="AQ1852"/>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cell r="BD1852"/>
          <cell r="BE1852"/>
          <cell r="BF1852"/>
          <cell r="BG1852" t="str">
            <v>joshuaappiah535@gmail.com</v>
          </cell>
          <cell r="BH1852"/>
          <cell r="BI1852"/>
          <cell r="BJ1852"/>
          <cell r="BK1852"/>
          <cell r="BL1852">
            <v>45077</v>
          </cell>
          <cell r="BM1852" t="str">
            <v>RESIGNATION</v>
          </cell>
          <cell r="BN1852" t="str">
            <v>FINAL EXIT</v>
          </cell>
          <cell r="BO1852" t="str">
            <v>CLEARED</v>
          </cell>
          <cell r="BP1852"/>
          <cell r="BQ1852"/>
          <cell r="BR1852"/>
          <cell r="BS1852" t="str">
            <v>SOFT SERVICES</v>
          </cell>
          <cell r="BT1852" t="str">
            <v>SOFT SERVICES</v>
          </cell>
          <cell r="BU1852" t="str">
            <v>CLEANER</v>
          </cell>
          <cell r="BV1852"/>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cell r="M1853"/>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cell r="AC1853"/>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cell r="BC1853"/>
          <cell r="BD1853"/>
          <cell r="BE1853"/>
          <cell r="BF1853"/>
          <cell r="BG1853" t="str">
            <v>asiebd12@gmail.com</v>
          </cell>
          <cell r="BH1853"/>
          <cell r="BI1853"/>
          <cell r="BJ1853" t="str">
            <v>Designation changed Cleaner to Asst Mech Tech</v>
          </cell>
          <cell r="BK1853">
            <v>44682</v>
          </cell>
          <cell r="BL1853"/>
          <cell r="BM1853"/>
          <cell r="BN1853"/>
          <cell r="BO1853"/>
          <cell r="BP1853"/>
          <cell r="BQ1853"/>
          <cell r="BR1853"/>
          <cell r="BS1853" t="str">
            <v>HARD SERVICES-MECHANICAL</v>
          </cell>
          <cell r="BT1853" t="str">
            <v>HARD SERVICES-MECHANICAL</v>
          </cell>
          <cell r="BU1853" t="str">
            <v>MAINTENANCE ASSISTANT</v>
          </cell>
          <cell r="BV1853"/>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cell r="M1854"/>
          <cell r="N1854" t="str">
            <v>TRAM/LRT DEPOT</v>
          </cell>
          <cell r="O1854" t="str">
            <v>CLEANER</v>
          </cell>
          <cell r="P1854" t="str">
            <v>OPERATIONS AND LABOUR</v>
          </cell>
          <cell r="Q1854">
            <v>44662</v>
          </cell>
          <cell r="R1854" t="str">
            <v>T1</v>
          </cell>
          <cell r="S1854" t="str">
            <v>MALE</v>
          </cell>
          <cell r="T1854">
            <v>44662</v>
          </cell>
          <cell r="U1854">
            <v>44845</v>
          </cell>
          <cell r="V1854"/>
          <cell r="W1854" t="str">
            <v>SINGLE</v>
          </cell>
          <cell r="X1854">
            <v>1000</v>
          </cell>
          <cell r="Y1854" t="str">
            <v>Company provided</v>
          </cell>
          <cell r="Z1854" t="str">
            <v>Company provided</v>
          </cell>
          <cell r="AA1854" t="str">
            <v>Company provided</v>
          </cell>
          <cell r="AB1854"/>
          <cell r="AC1854"/>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cell r="BD1854"/>
          <cell r="BE1854"/>
          <cell r="BF1854"/>
          <cell r="BG1854" t="str">
            <v>yeboahmalik87@gmail.com</v>
          </cell>
          <cell r="BH1854"/>
          <cell r="BI1854"/>
          <cell r="BJ1854"/>
          <cell r="BK1854"/>
          <cell r="BL1854"/>
          <cell r="BM1854"/>
          <cell r="BN1854"/>
          <cell r="BO1854"/>
          <cell r="BP1854"/>
          <cell r="BQ1854"/>
          <cell r="BR1854"/>
          <cell r="BS1854" t="str">
            <v>SOFT SERVICES</v>
          </cell>
          <cell r="BT1854" t="str">
            <v>SOFT SERVICES</v>
          </cell>
          <cell r="BU1854" t="str">
            <v>FACADE CLEANER</v>
          </cell>
          <cell r="BV1854"/>
        </row>
        <row r="1855">
          <cell r="D1855" t="str">
            <v>001853</v>
          </cell>
          <cell r="E1855" t="str">
            <v>INACTIVE</v>
          </cell>
          <cell r="F1855" t="str">
            <v xml:space="preserve">ENOCK MENSAH </v>
          </cell>
          <cell r="G1855" t="str">
            <v>CLEANER - STATION</v>
          </cell>
          <cell r="H1855" t="str">
            <v>SOFT SERVICES</v>
          </cell>
          <cell r="I1855"/>
          <cell r="J1855"/>
          <cell r="K1855"/>
          <cell r="L1855"/>
          <cell r="M1855"/>
          <cell r="N1855"/>
          <cell r="O1855" t="str">
            <v>CLEANER</v>
          </cell>
          <cell r="P1855" t="str">
            <v>OPERATIONS AND LABOUR</v>
          </cell>
          <cell r="Q1855">
            <v>44662</v>
          </cell>
          <cell r="R1855" t="str">
            <v>T1</v>
          </cell>
          <cell r="S1855" t="str">
            <v>MALE</v>
          </cell>
          <cell r="T1855">
            <v>44662</v>
          </cell>
          <cell r="U1855">
            <v>44845</v>
          </cell>
          <cell r="V1855"/>
          <cell r="W1855" t="str">
            <v>SINGLE</v>
          </cell>
          <cell r="X1855">
            <v>1000</v>
          </cell>
          <cell r="Y1855" t="str">
            <v>Company provided</v>
          </cell>
          <cell r="Z1855" t="str">
            <v>Company provided</v>
          </cell>
          <cell r="AA1855" t="str">
            <v>Company provided</v>
          </cell>
          <cell r="AB1855"/>
          <cell r="AC1855"/>
          <cell r="AD1855">
            <v>1000</v>
          </cell>
          <cell r="AE1855" t="str">
            <v>YES</v>
          </cell>
          <cell r="AF1855" t="str">
            <v>METRO</v>
          </cell>
          <cell r="AG1855" t="str">
            <v>GHANA</v>
          </cell>
          <cell r="AH1855"/>
          <cell r="AI1855">
            <v>123</v>
          </cell>
          <cell r="AJ1855" t="str">
            <v>INACTIVE</v>
          </cell>
          <cell r="AK1855">
            <v>29528800669</v>
          </cell>
          <cell r="AL1855">
            <v>45027</v>
          </cell>
          <cell r="AM1855" t="str">
            <v>G3435217</v>
          </cell>
          <cell r="AN1855">
            <v>44510</v>
          </cell>
          <cell r="AO1855">
            <v>48161</v>
          </cell>
          <cell r="AP1855" t="str">
            <v>NO HEALTH CARD</v>
          </cell>
          <cell r="AQ1855"/>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cell r="BC1855"/>
          <cell r="BD1855"/>
          <cell r="BE1855"/>
          <cell r="BF1855"/>
          <cell r="BG1855"/>
          <cell r="BH1855"/>
          <cell r="BI1855"/>
          <cell r="BJ1855"/>
          <cell r="BK1855"/>
          <cell r="BL1855">
            <v>44877</v>
          </cell>
          <cell r="BM1855" t="str">
            <v>TERMINATION</v>
          </cell>
          <cell r="BN1855" t="str">
            <v>FINAL EXIT</v>
          </cell>
          <cell r="BO1855" t="str">
            <v>CLEARED</v>
          </cell>
          <cell r="BP1855"/>
          <cell r="BQ1855"/>
          <cell r="BR1855"/>
          <cell r="BS1855" t="str">
            <v>SOFT SERVICES</v>
          </cell>
          <cell r="BT1855" t="e">
            <v>#N/A</v>
          </cell>
          <cell r="BU1855" t="str">
            <v>CLEANER</v>
          </cell>
          <cell r="BV1855"/>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cell r="M1856"/>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cell r="AC1856"/>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cell r="BD1856"/>
          <cell r="BE1856"/>
          <cell r="BF1856"/>
          <cell r="BG1856" t="str">
            <v>afriyiekingsford62@gmail.com</v>
          </cell>
          <cell r="BH1856"/>
          <cell r="BI1856"/>
          <cell r="BJ1856" t="str">
            <v>Designation changed Cleaner to Asst Mech Tech</v>
          </cell>
          <cell r="BK1856">
            <v>44682</v>
          </cell>
          <cell r="BL1856"/>
          <cell r="BM1856"/>
          <cell r="BN1856"/>
          <cell r="BO1856"/>
          <cell r="BP1856"/>
          <cell r="BQ1856"/>
          <cell r="BR1856"/>
          <cell r="BS1856" t="str">
            <v>HARD SERVICES-MECHANICAL</v>
          </cell>
          <cell r="BT1856" t="str">
            <v>HARD SERVICES-MECHANICAL</v>
          </cell>
          <cell r="BU1856" t="str">
            <v>MAINTENANCE ASSISTANT</v>
          </cell>
          <cell r="BV1856"/>
        </row>
        <row r="1857">
          <cell r="D1857" t="str">
            <v>001855</v>
          </cell>
          <cell r="E1857" t="str">
            <v>ACTIVE</v>
          </cell>
          <cell r="F1857" t="str">
            <v>ASUMAH OMOTEY</v>
          </cell>
          <cell r="G1857" t="str">
            <v>ASSISTANT MECHANICAL TECHNICIAN</v>
          </cell>
          <cell r="H1857" t="str">
            <v>MEP</v>
          </cell>
          <cell r="I1857" t="str">
            <v>ELECTRICAL</v>
          </cell>
          <cell r="J1857" t="str">
            <v>GREEN LINE</v>
          </cell>
          <cell r="K1857" t="str">
            <v>DOHA METRO</v>
          </cell>
          <cell r="L1857"/>
          <cell r="M1857"/>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cell r="AC1857"/>
          <cell r="AD1857">
            <v>1000</v>
          </cell>
          <cell r="AE1857" t="str">
            <v>YES</v>
          </cell>
          <cell r="AF1857" t="str">
            <v>METRO</v>
          </cell>
          <cell r="AG1857" t="str">
            <v>GHANA</v>
          </cell>
          <cell r="AH1857">
            <v>31445</v>
          </cell>
          <cell r="AI1857">
            <v>37</v>
          </cell>
          <cell r="AJ1857" t="str">
            <v>ACIFM</v>
          </cell>
          <cell r="AK1857">
            <v>28628801085</v>
          </cell>
          <cell r="AL1857">
            <v>45393</v>
          </cell>
          <cell r="AM1857" t="str">
            <v>G3456994</v>
          </cell>
          <cell r="AN1857" t="str">
            <v>23-112021</v>
          </cell>
          <cell r="AO1857">
            <v>48174</v>
          </cell>
          <cell r="AP1857" t="str">
            <v>NO HEALTH CARD</v>
          </cell>
          <cell r="AQ1857"/>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cell r="BD1857"/>
          <cell r="BE1857"/>
          <cell r="BF1857"/>
          <cell r="BG1857" t="str">
            <v>omoteyasumah04@gmail.com</v>
          </cell>
          <cell r="BH1857"/>
          <cell r="BI1857"/>
          <cell r="BJ1857" t="str">
            <v>Designation changed Cleaner to Asst Elec Tech</v>
          </cell>
          <cell r="BK1857">
            <v>44682</v>
          </cell>
          <cell r="BL1857">
            <v>45196</v>
          </cell>
          <cell r="BM1857" t="str">
            <v>TERMINATION</v>
          </cell>
          <cell r="BN1857"/>
          <cell r="BO1857" t="str">
            <v>TERMINATION LETTER - HR</v>
          </cell>
          <cell r="BP1857"/>
          <cell r="BQ1857"/>
          <cell r="BR1857"/>
          <cell r="BS1857" t="str">
            <v>HARD SERVICES-MECHANICAL</v>
          </cell>
          <cell r="BT1857" t="str">
            <v>HARD SERVICES-MECHANICAL</v>
          </cell>
          <cell r="BU1857" t="str">
            <v>MAINTENANCE ASSISTANT</v>
          </cell>
          <cell r="BV1857"/>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cell r="M1858"/>
          <cell r="N1858" t="str">
            <v>DEPOT AL WAKRA</v>
          </cell>
          <cell r="O1858" t="str">
            <v>CLEANER</v>
          </cell>
          <cell r="P1858" t="str">
            <v>OPERATIONS AND LABOUR</v>
          </cell>
          <cell r="Q1858">
            <v>44662</v>
          </cell>
          <cell r="R1858" t="str">
            <v>T1</v>
          </cell>
          <cell r="S1858" t="str">
            <v>MALE</v>
          </cell>
          <cell r="T1858">
            <v>44662</v>
          </cell>
          <cell r="U1858">
            <v>44845</v>
          </cell>
          <cell r="V1858"/>
          <cell r="W1858" t="str">
            <v>SINGLE</v>
          </cell>
          <cell r="X1858">
            <v>1000</v>
          </cell>
          <cell r="Y1858" t="str">
            <v>Company provided</v>
          </cell>
          <cell r="Z1858" t="str">
            <v>Company provided</v>
          </cell>
          <cell r="AA1858" t="str">
            <v>Company provided</v>
          </cell>
          <cell r="AB1858"/>
          <cell r="AC1858"/>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cell r="BD1858"/>
          <cell r="BE1858"/>
          <cell r="BF1858"/>
          <cell r="BG1858" t="str">
            <v xml:space="preserve">petersarpong249@gmail.com </v>
          </cell>
          <cell r="BH1858"/>
          <cell r="BI1858"/>
          <cell r="BJ1858"/>
          <cell r="BK1858"/>
          <cell r="BL1858"/>
          <cell r="BM1858"/>
          <cell r="BN1858"/>
          <cell r="BO1858"/>
          <cell r="BP1858"/>
          <cell r="BQ1858"/>
          <cell r="BR1858"/>
          <cell r="BS1858" t="str">
            <v>SOFT SERVICES</v>
          </cell>
          <cell r="BT1858" t="str">
            <v>SOFT SERVICES</v>
          </cell>
          <cell r="BU1858" t="str">
            <v>CLEANER</v>
          </cell>
          <cell r="BV1858"/>
        </row>
        <row r="1859">
          <cell r="D1859" t="str">
            <v>001857</v>
          </cell>
          <cell r="E1859" t="str">
            <v>INACTIVE</v>
          </cell>
          <cell r="F1859" t="str">
            <v>DAUDA AWALIGI</v>
          </cell>
          <cell r="G1859" t="str">
            <v>CLEANER - STATION</v>
          </cell>
          <cell r="H1859" t="str">
            <v>SOFT SERVICES</v>
          </cell>
          <cell r="I1859"/>
          <cell r="J1859"/>
          <cell r="K1859"/>
          <cell r="L1859"/>
          <cell r="M1859"/>
          <cell r="N1859"/>
          <cell r="O1859" t="str">
            <v>CLEANER</v>
          </cell>
          <cell r="P1859" t="str">
            <v>OPERATIONS AND LABOUR</v>
          </cell>
          <cell r="Q1859">
            <v>44662</v>
          </cell>
          <cell r="R1859" t="str">
            <v>T1</v>
          </cell>
          <cell r="S1859" t="str">
            <v>MALE</v>
          </cell>
          <cell r="T1859">
            <v>44662</v>
          </cell>
          <cell r="U1859">
            <v>44845</v>
          </cell>
          <cell r="V1859"/>
          <cell r="W1859" t="str">
            <v>SINGLE</v>
          </cell>
          <cell r="X1859">
            <v>1000</v>
          </cell>
          <cell r="Y1859" t="str">
            <v>Company provided</v>
          </cell>
          <cell r="Z1859" t="str">
            <v>Company provided</v>
          </cell>
          <cell r="AA1859" t="str">
            <v>Company provided</v>
          </cell>
          <cell r="AB1859"/>
          <cell r="AC1859"/>
          <cell r="AD1859">
            <v>1000</v>
          </cell>
          <cell r="AE1859" t="str">
            <v>YES</v>
          </cell>
          <cell r="AF1859" t="str">
            <v>METRO</v>
          </cell>
          <cell r="AG1859" t="str">
            <v>GHANA</v>
          </cell>
          <cell r="AH1859"/>
          <cell r="AI1859">
            <v>123</v>
          </cell>
          <cell r="AJ1859" t="str">
            <v>INACTIVE</v>
          </cell>
          <cell r="AK1859">
            <v>29228801093</v>
          </cell>
          <cell r="AL1859">
            <v>45027</v>
          </cell>
          <cell r="AM1859" t="str">
            <v>G3349990</v>
          </cell>
          <cell r="AN1859">
            <v>44452</v>
          </cell>
          <cell r="AO1859">
            <v>48103</v>
          </cell>
          <cell r="AP1859" t="str">
            <v>NO HEALTH CARD</v>
          </cell>
          <cell r="AQ1859"/>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cell r="BC1859"/>
          <cell r="BD1859"/>
          <cell r="BE1859"/>
          <cell r="BF1859"/>
          <cell r="BG1859"/>
          <cell r="BH1859"/>
          <cell r="BI1859"/>
          <cell r="BJ1859"/>
          <cell r="BK1859"/>
          <cell r="BL1859">
            <v>45016</v>
          </cell>
          <cell r="BM1859" t="str">
            <v>RESIGNATION</v>
          </cell>
          <cell r="BN1859" t="str">
            <v>FINAL EXIT</v>
          </cell>
          <cell r="BO1859" t="str">
            <v>CLEARED</v>
          </cell>
          <cell r="BP1859"/>
          <cell r="BQ1859"/>
          <cell r="BR1859"/>
          <cell r="BS1859" t="str">
            <v>SOFT SERVICES</v>
          </cell>
          <cell r="BT1859" t="str">
            <v>SOFT SERVICES</v>
          </cell>
          <cell r="BU1859" t="str">
            <v>CLEANER</v>
          </cell>
          <cell r="BV1859"/>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cell r="M1860"/>
          <cell r="N1860" t="str">
            <v>ECONOMIC ZONE</v>
          </cell>
          <cell r="O1860" t="str">
            <v>MAINTENANCE ASSISTANT</v>
          </cell>
          <cell r="P1860" t="str">
            <v>OPERATIONS AND LABOUR</v>
          </cell>
          <cell r="Q1860">
            <v>44662</v>
          </cell>
          <cell r="R1860" t="str">
            <v>T1</v>
          </cell>
          <cell r="S1860" t="str">
            <v>MALE</v>
          </cell>
          <cell r="T1860">
            <v>44662</v>
          </cell>
          <cell r="U1860">
            <v>44845</v>
          </cell>
          <cell r="V1860"/>
          <cell r="W1860" t="str">
            <v>SINGLE</v>
          </cell>
          <cell r="X1860">
            <v>1000</v>
          </cell>
          <cell r="Y1860" t="str">
            <v>Company provided</v>
          </cell>
          <cell r="Z1860" t="str">
            <v>Company provided</v>
          </cell>
          <cell r="AA1860" t="str">
            <v>Company provided</v>
          </cell>
          <cell r="AB1860"/>
          <cell r="AC1860"/>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cell r="BD1860"/>
          <cell r="BE1860"/>
          <cell r="BF1860"/>
          <cell r="BG1860" t="str">
            <v xml:space="preserve">solomonappiah771@gmail.com </v>
          </cell>
          <cell r="BH1860"/>
          <cell r="BI1860"/>
          <cell r="BJ1860" t="str">
            <v>Designation changed Cleaner to Asst Elec Tech</v>
          </cell>
          <cell r="BK1860">
            <v>44682</v>
          </cell>
          <cell r="BL1860"/>
          <cell r="BM1860"/>
          <cell r="BN1860"/>
          <cell r="BO1860"/>
          <cell r="BP1860"/>
          <cell r="BQ1860"/>
          <cell r="BR1860"/>
          <cell r="BS1860" t="str">
            <v>HARD SERVICES- ELECTRICAL</v>
          </cell>
          <cell r="BT1860" t="str">
            <v>HARD SERVICES- ELECTRICAL</v>
          </cell>
          <cell r="BU1860" t="str">
            <v>MAINTENANCE ASSISTANT</v>
          </cell>
          <cell r="BV1860"/>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cell r="M1861"/>
          <cell r="N1861" t="str">
            <v>NETWORK</v>
          </cell>
          <cell r="O1861" t="str">
            <v>CLEANER</v>
          </cell>
          <cell r="P1861" t="str">
            <v>OPERATIONS AND LABOUR</v>
          </cell>
          <cell r="Q1861">
            <v>44662</v>
          </cell>
          <cell r="R1861" t="str">
            <v>T1</v>
          </cell>
          <cell r="S1861" t="str">
            <v>MALE</v>
          </cell>
          <cell r="T1861">
            <v>44662</v>
          </cell>
          <cell r="U1861">
            <v>44845</v>
          </cell>
          <cell r="V1861"/>
          <cell r="W1861" t="str">
            <v>SINGLE</v>
          </cell>
          <cell r="X1861">
            <v>1000</v>
          </cell>
          <cell r="Y1861" t="str">
            <v>Company provided</v>
          </cell>
          <cell r="Z1861" t="str">
            <v>Company provided</v>
          </cell>
          <cell r="AA1861" t="str">
            <v>Company provided</v>
          </cell>
          <cell r="AB1861"/>
          <cell r="AC1861"/>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cell r="BD1861"/>
          <cell r="BE1861"/>
          <cell r="BF1861"/>
          <cell r="BG1861" t="str">
            <v>appiahdaniel95@gmail.com</v>
          </cell>
          <cell r="BH1861"/>
          <cell r="BI1861"/>
          <cell r="BJ1861"/>
          <cell r="BK1861"/>
          <cell r="BL1861"/>
          <cell r="BM1861"/>
          <cell r="BN1861"/>
          <cell r="BO1861"/>
          <cell r="BP1861"/>
          <cell r="BQ1861"/>
          <cell r="BR1861"/>
          <cell r="BS1861" t="str">
            <v>SOFT SERVICES</v>
          </cell>
          <cell r="BT1861" t="str">
            <v>SOFT SERVICES</v>
          </cell>
          <cell r="BU1861" t="str">
            <v>CLEANER</v>
          </cell>
          <cell r="BV1861"/>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cell r="M1862"/>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cell r="AC1862"/>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cell r="BD1862"/>
          <cell r="BE1862"/>
          <cell r="BF1862"/>
          <cell r="BG1862" t="str">
            <v>mhandheezy0@gmail.com</v>
          </cell>
          <cell r="BH1862"/>
          <cell r="BI1862"/>
          <cell r="BJ1862" t="str">
            <v>Designation changed Cleaner to Asst Mech Tech</v>
          </cell>
          <cell r="BK1862">
            <v>44682</v>
          </cell>
          <cell r="BL1862"/>
          <cell r="BM1862"/>
          <cell r="BN1862"/>
          <cell r="BO1862"/>
          <cell r="BP1862"/>
          <cell r="BQ1862"/>
          <cell r="BR1862"/>
          <cell r="BS1862" t="str">
            <v>HARD SERVICES-MECHANICAL</v>
          </cell>
          <cell r="BT1862" t="str">
            <v>HARD SERVICES-MECHANICAL</v>
          </cell>
          <cell r="BU1862" t="str">
            <v>MAINTENANCE ASSISTANT</v>
          </cell>
          <cell r="BV1862"/>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cell r="M1863"/>
          <cell r="N1863" t="str">
            <v>ENERGY CITY SOUTH</v>
          </cell>
          <cell r="O1863" t="str">
            <v>CLEANER</v>
          </cell>
          <cell r="P1863" t="str">
            <v>OPERATIONS AND LABOUR</v>
          </cell>
          <cell r="Q1863">
            <v>44662</v>
          </cell>
          <cell r="R1863" t="str">
            <v>T1</v>
          </cell>
          <cell r="S1863" t="str">
            <v>MALE</v>
          </cell>
          <cell r="T1863">
            <v>44662</v>
          </cell>
          <cell r="U1863">
            <v>44845</v>
          </cell>
          <cell r="V1863"/>
          <cell r="W1863" t="str">
            <v>SINGLE</v>
          </cell>
          <cell r="X1863">
            <v>1000</v>
          </cell>
          <cell r="Y1863" t="str">
            <v>Company provided</v>
          </cell>
          <cell r="Z1863" t="str">
            <v>Company provided</v>
          </cell>
          <cell r="AA1863" t="str">
            <v>Company provided</v>
          </cell>
          <cell r="AB1863"/>
          <cell r="AC1863"/>
          <cell r="AD1863">
            <v>1000</v>
          </cell>
          <cell r="AE1863" t="str">
            <v>YES</v>
          </cell>
          <cell r="AF1863" t="str">
            <v>METRO</v>
          </cell>
          <cell r="AG1863" t="str">
            <v>GHANA</v>
          </cell>
          <cell r="AH1863">
            <v>33157</v>
          </cell>
          <cell r="AI1863">
            <v>32</v>
          </cell>
          <cell r="AJ1863" t="str">
            <v>ACIFM</v>
          </cell>
          <cell r="AK1863">
            <v>29028801251</v>
          </cell>
          <cell r="AL1863">
            <v>45027</v>
          </cell>
          <cell r="AM1863" t="str">
            <v>G3441374</v>
          </cell>
          <cell r="AN1863">
            <v>44511</v>
          </cell>
          <cell r="AO1863">
            <v>48162</v>
          </cell>
          <cell r="AP1863" t="str">
            <v>NO HEALTH CARD</v>
          </cell>
          <cell r="AQ1863"/>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cell r="BD1863"/>
          <cell r="BE1863"/>
          <cell r="BF1863"/>
          <cell r="BG1863" t="str">
            <v>appiahemmanuel5037@gmail.com</v>
          </cell>
          <cell r="BH1863"/>
          <cell r="BI1863"/>
          <cell r="BJ1863"/>
          <cell r="BK1863"/>
          <cell r="BL1863"/>
          <cell r="BM1863"/>
          <cell r="BN1863"/>
          <cell r="BO1863"/>
          <cell r="BP1863"/>
          <cell r="BQ1863"/>
          <cell r="BR1863"/>
          <cell r="BS1863" t="str">
            <v>SOFT SERVICES</v>
          </cell>
          <cell r="BT1863" t="str">
            <v>SOFT SERVICES</v>
          </cell>
          <cell r="BU1863" t="str">
            <v>CLEANER</v>
          </cell>
          <cell r="BV1863"/>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cell r="M1864"/>
          <cell r="N1864" t="str">
            <v>MARINA</v>
          </cell>
          <cell r="O1864" t="str">
            <v>CLEANER</v>
          </cell>
          <cell r="P1864" t="str">
            <v>OPERATIONS AND LABOUR</v>
          </cell>
          <cell r="Q1864">
            <v>44662</v>
          </cell>
          <cell r="R1864" t="str">
            <v>T1</v>
          </cell>
          <cell r="S1864" t="str">
            <v>MALE</v>
          </cell>
          <cell r="T1864">
            <v>44662</v>
          </cell>
          <cell r="U1864">
            <v>44845</v>
          </cell>
          <cell r="V1864"/>
          <cell r="W1864" t="str">
            <v>SINGLE</v>
          </cell>
          <cell r="X1864">
            <v>1000</v>
          </cell>
          <cell r="Y1864" t="str">
            <v>Company provided</v>
          </cell>
          <cell r="Z1864" t="str">
            <v>Company provided</v>
          </cell>
          <cell r="AA1864" t="str">
            <v>Company provided</v>
          </cell>
          <cell r="AB1864"/>
          <cell r="AC1864"/>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cell r="AQ1864"/>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cell r="BC1864"/>
          <cell r="BD1864"/>
          <cell r="BE1864"/>
          <cell r="BF1864"/>
          <cell r="BG1864"/>
          <cell r="BH1864"/>
          <cell r="BI1864"/>
          <cell r="BJ1864"/>
          <cell r="BK1864"/>
          <cell r="BL1864"/>
          <cell r="BM1864"/>
          <cell r="BN1864"/>
          <cell r="BO1864"/>
          <cell r="BP1864"/>
          <cell r="BQ1864"/>
          <cell r="BR1864"/>
          <cell r="BS1864" t="str">
            <v>SOFT SERVICES</v>
          </cell>
          <cell r="BT1864" t="str">
            <v>SOFT SERVICES</v>
          </cell>
          <cell r="BU1864" t="str">
            <v>CLEANER</v>
          </cell>
          <cell r="BV1864"/>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cell r="M1865"/>
          <cell r="N1865" t="str">
            <v>NETWORK</v>
          </cell>
          <cell r="O1865" t="str">
            <v>CLEANER</v>
          </cell>
          <cell r="P1865" t="str">
            <v>OPERATIONS AND LABOUR</v>
          </cell>
          <cell r="Q1865">
            <v>44662</v>
          </cell>
          <cell r="R1865" t="str">
            <v>T1</v>
          </cell>
          <cell r="S1865" t="str">
            <v>MALE</v>
          </cell>
          <cell r="T1865">
            <v>44662</v>
          </cell>
          <cell r="U1865">
            <v>44845</v>
          </cell>
          <cell r="V1865"/>
          <cell r="W1865" t="str">
            <v>SINGLE</v>
          </cell>
          <cell r="X1865">
            <v>1000</v>
          </cell>
          <cell r="Y1865" t="str">
            <v>Company provided</v>
          </cell>
          <cell r="Z1865" t="str">
            <v>Company provided</v>
          </cell>
          <cell r="AA1865" t="str">
            <v>Company provided</v>
          </cell>
          <cell r="AB1865"/>
          <cell r="AC1865"/>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cell r="BC1865"/>
          <cell r="BD1865"/>
          <cell r="BE1865"/>
          <cell r="BF1865"/>
          <cell r="BG1865"/>
          <cell r="BH1865"/>
          <cell r="BI1865"/>
          <cell r="BJ1865"/>
          <cell r="BK1865"/>
          <cell r="BL1865"/>
          <cell r="BM1865"/>
          <cell r="BN1865"/>
          <cell r="BO1865"/>
          <cell r="BP1865"/>
          <cell r="BQ1865"/>
          <cell r="BR1865"/>
          <cell r="BS1865" t="str">
            <v>SOFT SERVICES</v>
          </cell>
          <cell r="BT1865" t="str">
            <v>SOFT SERVICES</v>
          </cell>
          <cell r="BU1865" t="str">
            <v>CLEANER</v>
          </cell>
          <cell r="BV1865"/>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cell r="M1866"/>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cell r="AB1866"/>
          <cell r="AC1866"/>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cell r="AQ1866"/>
          <cell r="AR1866" t="str">
            <v>Commercial Bank of Qatar</v>
          </cell>
          <cell r="AS1866"/>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cell r="BF1866" t="str">
            <v>HUSBAND</v>
          </cell>
          <cell r="BG1866"/>
          <cell r="BH1866" t="str">
            <v>CHRISTIAN</v>
          </cell>
          <cell r="BI1866"/>
          <cell r="BJ1866"/>
          <cell r="BK1866"/>
          <cell r="BL1866"/>
          <cell r="BM1866"/>
          <cell r="BN1866"/>
          <cell r="BO1866"/>
          <cell r="BP1866"/>
          <cell r="BQ1866"/>
          <cell r="BR1866"/>
          <cell r="BS1866" t="str">
            <v>HEAD OFFICE</v>
          </cell>
          <cell r="BT1866" t="str">
            <v>HEAD OFFICE</v>
          </cell>
          <cell r="BU1866" t="str">
            <v>SUPPORT FUNCTION ASSISTANT</v>
          </cell>
          <cell r="BV1866"/>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cell r="M1867"/>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cell r="AC1867"/>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cell r="BD1867"/>
          <cell r="BE1867" t="str">
            <v>+923244722463</v>
          </cell>
          <cell r="BF1867" t="str">
            <v>FATHER</v>
          </cell>
          <cell r="BG1867" t="str">
            <v>sherazarshad666@gmail.com</v>
          </cell>
          <cell r="BH1867" t="str">
            <v>ISLAM</v>
          </cell>
          <cell r="BI1867"/>
          <cell r="BJ1867"/>
          <cell r="BK1867"/>
          <cell r="BL1867"/>
          <cell r="BM1867"/>
          <cell r="BN1867"/>
          <cell r="BO1867"/>
          <cell r="BP1867"/>
          <cell r="BQ1867"/>
          <cell r="BR1867"/>
          <cell r="BS1867" t="str">
            <v>HARD SERVICES-MECHANICAL</v>
          </cell>
          <cell r="BT1867" t="str">
            <v>HARD SERVICES-MECHANICAL</v>
          </cell>
          <cell r="BU1867" t="str">
            <v>SENIOR TECHNICIAN</v>
          </cell>
          <cell r="BV1867"/>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cell r="M1868"/>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cell r="AB1868"/>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TO REPRINT-PHOTO</v>
          </cell>
          <cell r="AQ1868">
            <v>43847</v>
          </cell>
          <cell r="AR1868" t="str">
            <v>Commercial Bank of Qatar</v>
          </cell>
          <cell r="AS1868"/>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cell r="BD1868">
            <v>50232958</v>
          </cell>
          <cell r="BE1868"/>
          <cell r="BF1868"/>
          <cell r="BG1868" t="str">
            <v xml:space="preserve">awaiskhan589@hotmail.com </v>
          </cell>
          <cell r="BH1868" t="str">
            <v>ISLAM</v>
          </cell>
          <cell r="BI1868"/>
          <cell r="BJ1868"/>
          <cell r="BK1868"/>
          <cell r="BL1868"/>
          <cell r="BM1868"/>
          <cell r="BN1868"/>
          <cell r="BO1868"/>
          <cell r="BP1868"/>
          <cell r="BQ1868"/>
          <cell r="BR1868"/>
          <cell r="BS1868" t="str">
            <v>HARD SERVICES-MECHANICAL</v>
          </cell>
          <cell r="BT1868" t="str">
            <v>HARD SERVICES-MECHANICAL</v>
          </cell>
          <cell r="BU1868" t="str">
            <v>MEP SUPERVISOR</v>
          </cell>
          <cell r="BV1868"/>
        </row>
        <row r="1869">
          <cell r="D1869" t="str">
            <v>001867</v>
          </cell>
          <cell r="E1869" t="str">
            <v>INACTIVE</v>
          </cell>
          <cell r="F1869" t="str">
            <v>JAM HASNAIN FAREED</v>
          </cell>
          <cell r="G1869" t="str">
            <v>ASSISTANT MECHANICAL TECHNICIAN</v>
          </cell>
          <cell r="H1869" t="str">
            <v>MEP</v>
          </cell>
          <cell r="I1869"/>
          <cell r="J1869"/>
          <cell r="K1869"/>
          <cell r="L1869"/>
          <cell r="M1869"/>
          <cell r="N1869"/>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cell r="AC1869"/>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cell r="AO1869">
            <v>44904</v>
          </cell>
          <cell r="AP1869"/>
          <cell r="AQ1869"/>
          <cell r="AR1869"/>
          <cell r="AS1869"/>
          <cell r="AT1869"/>
          <cell r="AU1869"/>
          <cell r="AV1869"/>
          <cell r="AW1869" t="str">
            <v>Not Ready</v>
          </cell>
          <cell r="AX1869">
            <v>21</v>
          </cell>
          <cell r="AY1869" t="str">
            <v>EVERY TWO YEARS</v>
          </cell>
          <cell r="AZ1869">
            <v>0.5</v>
          </cell>
          <cell r="BA1869" t="str">
            <v>Direct/LT</v>
          </cell>
          <cell r="BB1869">
            <v>70420708</v>
          </cell>
          <cell r="BC1869"/>
          <cell r="BD1869">
            <v>70420708</v>
          </cell>
          <cell r="BE1869"/>
          <cell r="BF1869"/>
          <cell r="BG1869"/>
          <cell r="BH1869" t="str">
            <v>ISLAM</v>
          </cell>
          <cell r="BI1869"/>
          <cell r="BJ1869"/>
          <cell r="BK1869"/>
          <cell r="BL1869">
            <v>44675</v>
          </cell>
          <cell r="BM1869" t="str">
            <v>TERMINATION</v>
          </cell>
          <cell r="BN1869" t="str">
            <v>NOT REPORTED FOR DUTY</v>
          </cell>
          <cell r="BO1869" t="str">
            <v>CLEARED</v>
          </cell>
          <cell r="BP1869"/>
          <cell r="BQ1869"/>
          <cell r="BR1869"/>
          <cell r="BS1869" t="str">
            <v>HARD SERVICES-MECHANICAL</v>
          </cell>
          <cell r="BT1869" t="e">
            <v>#N/A</v>
          </cell>
          <cell r="BU1869" t="str">
            <v>MAINTENANCE ASSISTANT</v>
          </cell>
          <cell r="BV1869"/>
        </row>
        <row r="1870">
          <cell r="D1870" t="str">
            <v>001868</v>
          </cell>
          <cell r="E1870" t="str">
            <v>INACTIVE</v>
          </cell>
          <cell r="F1870" t="str">
            <v>TANVEER AHMED REHMAT DIN</v>
          </cell>
          <cell r="G1870" t="str">
            <v xml:space="preserve">PLUMBER </v>
          </cell>
          <cell r="H1870" t="str">
            <v>MEP</v>
          </cell>
          <cell r="I1870"/>
          <cell r="J1870"/>
          <cell r="K1870"/>
          <cell r="L1870"/>
          <cell r="M1870"/>
          <cell r="N1870"/>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cell r="AC1870"/>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cell r="AR1870"/>
          <cell r="AS1870"/>
          <cell r="AT1870"/>
          <cell r="AU1870"/>
          <cell r="AV1870"/>
          <cell r="AW1870" t="str">
            <v>Not Ready</v>
          </cell>
          <cell r="AX1870">
            <v>21</v>
          </cell>
          <cell r="AY1870" t="str">
            <v>EVERY TWO YEARS</v>
          </cell>
          <cell r="AZ1870">
            <v>0.5</v>
          </cell>
          <cell r="BA1870" t="str">
            <v>DIRECT - LOCAL</v>
          </cell>
          <cell r="BB1870">
            <v>33670849</v>
          </cell>
          <cell r="BC1870"/>
          <cell r="BD1870"/>
          <cell r="BE1870" t="str">
            <v>+923128176420</v>
          </cell>
          <cell r="BF1870" t="str">
            <v>BROTHER</v>
          </cell>
          <cell r="BG1870"/>
          <cell r="BH1870" t="str">
            <v>ISLAM</v>
          </cell>
          <cell r="BI1870"/>
          <cell r="BJ1870"/>
          <cell r="BK1870"/>
          <cell r="BL1870">
            <v>44717</v>
          </cell>
          <cell r="BM1870" t="str">
            <v>TERMINATION</v>
          </cell>
          <cell r="BN1870" t="str">
            <v>SPONSORSHIP TRANSFER</v>
          </cell>
          <cell r="BO1870" t="str">
            <v>CLEARED</v>
          </cell>
          <cell r="BP1870"/>
          <cell r="BQ1870"/>
          <cell r="BR1870"/>
          <cell r="BS1870" t="str">
            <v>HARD SERVICES-MECHANICAL</v>
          </cell>
          <cell r="BT1870" t="e">
            <v>#N/A</v>
          </cell>
          <cell r="BU1870" t="str">
            <v>TECHNICIAN</v>
          </cell>
          <cell r="BV1870"/>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cell r="M1871"/>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cell r="AC1871"/>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cell r="BD1871"/>
          <cell r="BE1871" t="str">
            <v>+919939969818</v>
          </cell>
          <cell r="BF1871" t="str">
            <v>FATHER</v>
          </cell>
          <cell r="BG1871" t="str">
            <v>sahebraja522@gmail.com</v>
          </cell>
          <cell r="BH1871" t="str">
            <v>ISLAM</v>
          </cell>
          <cell r="BI1871"/>
          <cell r="BJ1871"/>
          <cell r="BK1871"/>
          <cell r="BL1871"/>
          <cell r="BM1871"/>
          <cell r="BN1871"/>
          <cell r="BO1871"/>
          <cell r="BP1871"/>
          <cell r="BQ1871"/>
          <cell r="BR1871"/>
          <cell r="BS1871" t="str">
            <v>HARD SERVICES-MECHANICAL</v>
          </cell>
          <cell r="BT1871" t="str">
            <v>HARD SERVICES-MECHANICAL</v>
          </cell>
          <cell r="BU1871" t="str">
            <v>TECHNICIAN</v>
          </cell>
          <cell r="BV1871"/>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cell r="M1872"/>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cell r="AC1872"/>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cell r="BD1872"/>
          <cell r="BE1872"/>
          <cell r="BF1872"/>
          <cell r="BG1872" t="str">
            <v>sadabalam46830@gmail.com</v>
          </cell>
          <cell r="BH1872" t="str">
            <v>ISLAM</v>
          </cell>
          <cell r="BI1872"/>
          <cell r="BJ1872"/>
          <cell r="BK1872"/>
          <cell r="BL1872"/>
          <cell r="BM1872"/>
          <cell r="BN1872"/>
          <cell r="BO1872"/>
          <cell r="BP1872"/>
          <cell r="BQ1872"/>
          <cell r="BR1872"/>
          <cell r="BS1872" t="str">
            <v>HARD SERVICES-MECHANICAL</v>
          </cell>
          <cell r="BT1872" t="str">
            <v>HARD SERVICES-MECHANICAL</v>
          </cell>
          <cell r="BU1872" t="str">
            <v>TECHNICIAN</v>
          </cell>
          <cell r="BV1872"/>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cell r="M1873"/>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cell r="AC1873"/>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cell r="BD1873">
            <v>66251736</v>
          </cell>
          <cell r="BE1873" t="str">
            <v>+923455321372</v>
          </cell>
          <cell r="BF1873" t="str">
            <v>FATHER</v>
          </cell>
          <cell r="BG1873" t="str">
            <v>rajaasad840@gmail.com</v>
          </cell>
          <cell r="BH1873" t="str">
            <v>ISLAM</v>
          </cell>
          <cell r="BI1873"/>
          <cell r="BJ1873"/>
          <cell r="BK1873"/>
          <cell r="BL1873"/>
          <cell r="BM1873"/>
          <cell r="BN1873"/>
          <cell r="BO1873"/>
          <cell r="BP1873"/>
          <cell r="BQ1873"/>
          <cell r="BR1873"/>
          <cell r="BS1873" t="str">
            <v>HARD SERVICES-MECHANICAL</v>
          </cell>
          <cell r="BT1873" t="str">
            <v>HARD SERVICES-MECHANICAL</v>
          </cell>
          <cell r="BU1873" t="str">
            <v>SENIOR TECHNICIAN</v>
          </cell>
          <cell r="BV1873"/>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cell r="M1874"/>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cell r="AB1874"/>
          <cell r="AC1874"/>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cell r="AQ1874"/>
          <cell r="AR1874" t="str">
            <v>Commercial Bank of Qatar</v>
          </cell>
          <cell r="AS1874">
            <v>0</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cell r="BE1874"/>
          <cell r="BF1874"/>
          <cell r="BG1874"/>
          <cell r="BH1874" t="str">
            <v>CHRISTIAN</v>
          </cell>
          <cell r="BI1874"/>
          <cell r="BJ1874"/>
          <cell r="BK1874"/>
          <cell r="BL1874"/>
          <cell r="BM1874"/>
          <cell r="BN1874"/>
          <cell r="BO1874"/>
          <cell r="BP1874"/>
          <cell r="BQ1874"/>
          <cell r="BR1874"/>
          <cell r="BS1874" t="str">
            <v>HEAD OFFICE</v>
          </cell>
          <cell r="BT1874" t="str">
            <v>HEAD OFFICE</v>
          </cell>
          <cell r="BU1874" t="str">
            <v>SUPPORT FUNCTION ASSISTANT</v>
          </cell>
          <cell r="BV1874"/>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cell r="M1875"/>
          <cell r="N1875" t="str">
            <v>GENERAL</v>
          </cell>
          <cell r="O1875" t="str">
            <v>MEP SUPERVISOR</v>
          </cell>
          <cell r="P1875" t="str">
            <v>OPERATIONS AND LABOUR</v>
          </cell>
          <cell r="Q1875">
            <v>44689</v>
          </cell>
          <cell r="R1875" t="str">
            <v>T4A</v>
          </cell>
          <cell r="S1875" t="str">
            <v>MALE</v>
          </cell>
          <cell r="T1875">
            <v>44689</v>
          </cell>
          <cell r="U1875">
            <v>44873</v>
          </cell>
          <cell r="V1875"/>
          <cell r="W1875" t="str">
            <v>SINGLE</v>
          </cell>
          <cell r="X1875">
            <v>3000</v>
          </cell>
          <cell r="Y1875">
            <v>1500</v>
          </cell>
          <cell r="Z1875">
            <v>500</v>
          </cell>
          <cell r="AA1875"/>
          <cell r="AB1875"/>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44991</v>
          </cell>
          <cell r="AR1875" t="str">
            <v>Commercial Bank of Qatar</v>
          </cell>
          <cell r="AS1875"/>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cell r="BD1875"/>
          <cell r="BE1875"/>
          <cell r="BF1875"/>
          <cell r="BG1875" t="str">
            <v>vishnums272@gmail.com</v>
          </cell>
          <cell r="BH1875" t="str">
            <v>HINDU</v>
          </cell>
          <cell r="BI1875"/>
          <cell r="BJ1875"/>
          <cell r="BK1875"/>
          <cell r="BL1875"/>
          <cell r="BM1875"/>
          <cell r="BN1875"/>
          <cell r="BO1875"/>
          <cell r="BP1875"/>
          <cell r="BQ1875"/>
          <cell r="BR1875"/>
          <cell r="BS1875" t="str">
            <v>HARD SERVICES-MECHANICAL</v>
          </cell>
          <cell r="BT1875" t="str">
            <v>HARD SERVICES-MECHANICAL</v>
          </cell>
          <cell r="BU1875" t="str">
            <v>MEP SUPERVISOR</v>
          </cell>
          <cell r="BV1875"/>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cell r="M1876"/>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cell r="W1876" t="str">
            <v>SINGLE</v>
          </cell>
          <cell r="X1876">
            <v>3000</v>
          </cell>
          <cell r="Y1876" t="str">
            <v>Company provided</v>
          </cell>
          <cell r="Z1876" t="str">
            <v>Company provided</v>
          </cell>
          <cell r="AA1876" t="str">
            <v>Company provided</v>
          </cell>
          <cell r="AB1876"/>
          <cell r="AC1876"/>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cell r="BC1876"/>
          <cell r="BD1876"/>
          <cell r="BE1876" t="str">
            <v>+91 9047780664</v>
          </cell>
          <cell r="BF1876"/>
          <cell r="BG1876"/>
          <cell r="BH1876"/>
          <cell r="BI1876"/>
          <cell r="BJ1876"/>
          <cell r="BK1876"/>
          <cell r="BL1876"/>
          <cell r="BM1876"/>
          <cell r="BN1876"/>
          <cell r="BO1876"/>
          <cell r="BP1876"/>
          <cell r="BQ1876"/>
          <cell r="BR1876"/>
          <cell r="BS1876" t="str">
            <v>HEAD OFFICE</v>
          </cell>
          <cell r="BT1876" t="str">
            <v>HEAD OFFICE</v>
          </cell>
          <cell r="BU1876" t="str">
            <v>LOGISTICS AND TECHNICAL SERVICES ENGINEER</v>
          </cell>
          <cell r="BV1876"/>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cell r="M1877"/>
          <cell r="N1877" t="str">
            <v>GENERAL</v>
          </cell>
          <cell r="O1877" t="str">
            <v>SENIOR TECHNICIAN</v>
          </cell>
          <cell r="P1877" t="str">
            <v>OPERATIONS AND LABOUR</v>
          </cell>
          <cell r="Q1877">
            <v>44695</v>
          </cell>
          <cell r="R1877" t="str">
            <v>T3</v>
          </cell>
          <cell r="S1877" t="str">
            <v>MALE</v>
          </cell>
          <cell r="T1877">
            <v>44695</v>
          </cell>
          <cell r="U1877">
            <v>44879</v>
          </cell>
          <cell r="V1877"/>
          <cell r="W1877" t="str">
            <v>SINGLE</v>
          </cell>
          <cell r="X1877">
            <v>2500</v>
          </cell>
          <cell r="Y1877" t="str">
            <v>Company provided</v>
          </cell>
          <cell r="Z1877" t="str">
            <v>Company provided</v>
          </cell>
          <cell r="AA1877" t="str">
            <v>Company provided</v>
          </cell>
          <cell r="AB1877"/>
          <cell r="AC1877"/>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cell r="BC1877"/>
          <cell r="BD1877"/>
          <cell r="BE1877" t="str">
            <v>+91 8220472473</v>
          </cell>
          <cell r="BF1877"/>
          <cell r="BG1877" t="str">
            <v>salamdiploma91@gmail.com</v>
          </cell>
          <cell r="BH1877" t="str">
            <v>ISLAM</v>
          </cell>
          <cell r="BI1877"/>
          <cell r="BJ1877"/>
          <cell r="BK1877"/>
          <cell r="BL1877"/>
          <cell r="BM1877"/>
          <cell r="BN1877"/>
          <cell r="BO1877"/>
          <cell r="BP1877"/>
          <cell r="BQ1877"/>
          <cell r="BR1877"/>
          <cell r="BS1877" t="str">
            <v>HARD SERVICES-MECHANICAL</v>
          </cell>
          <cell r="BT1877" t="str">
            <v>HARD SERVICES-MECHANICAL</v>
          </cell>
          <cell r="BU1877" t="str">
            <v>SENIOR TECHNICIAN</v>
          </cell>
          <cell r="BV1877"/>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cell r="M1878"/>
          <cell r="N1878" t="str">
            <v>GENERAL</v>
          </cell>
          <cell r="O1878" t="str">
            <v>TECHNICIAN</v>
          </cell>
          <cell r="P1878" t="str">
            <v>OPERATIONS AND LABOUR</v>
          </cell>
          <cell r="Q1878">
            <v>44695</v>
          </cell>
          <cell r="R1878" t="str">
            <v>T2</v>
          </cell>
          <cell r="S1878" t="str">
            <v>MALE</v>
          </cell>
          <cell r="T1878">
            <v>44695</v>
          </cell>
          <cell r="U1878">
            <v>44879</v>
          </cell>
          <cell r="V1878"/>
          <cell r="W1878" t="str">
            <v>SINGLE</v>
          </cell>
          <cell r="X1878">
            <v>1750</v>
          </cell>
          <cell r="Y1878" t="str">
            <v>Company provided</v>
          </cell>
          <cell r="Z1878" t="str">
            <v>Company provided</v>
          </cell>
          <cell r="AA1878" t="str">
            <v>Company provided</v>
          </cell>
          <cell r="AB1878"/>
          <cell r="AC1878"/>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cell r="AO1878"/>
          <cell r="AP1878" t="str">
            <v>NO HEALTH CARD</v>
          </cell>
          <cell r="AQ1878"/>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cell r="BD1878"/>
          <cell r="BE1878"/>
          <cell r="BF1878"/>
          <cell r="BG1878" t="str">
            <v xml:space="preserve">muhammadwaseemsawati@gmail.com </v>
          </cell>
          <cell r="BH1878" t="str">
            <v>ISLAM</v>
          </cell>
          <cell r="BI1878"/>
          <cell r="BJ1878"/>
          <cell r="BK1878"/>
          <cell r="BL1878"/>
          <cell r="BM1878"/>
          <cell r="BN1878"/>
          <cell r="BO1878"/>
          <cell r="BP1878"/>
          <cell r="BQ1878"/>
          <cell r="BR1878"/>
          <cell r="BS1878" t="str">
            <v>HARD SERVICES-MECHANICAL</v>
          </cell>
          <cell r="BT1878" t="str">
            <v>HARD SERVICES-MECHANICAL</v>
          </cell>
          <cell r="BU1878" t="str">
            <v>TECHNICIAN</v>
          </cell>
          <cell r="BV1878"/>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cell r="M1879"/>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cell r="AB1879"/>
          <cell r="AC1879"/>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cell r="AR1879" t="str">
            <v>Commercial Bank of Qatar</v>
          </cell>
          <cell r="AS1879"/>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cell r="BD1879"/>
          <cell r="BE1879" t="str">
            <v>+919400090365</v>
          </cell>
          <cell r="BF1879" t="str">
            <v>FATHER</v>
          </cell>
          <cell r="BG1879" t="str">
            <v>anilthomas000@gmai.com</v>
          </cell>
          <cell r="BH1879" t="str">
            <v>CHRISTIAN</v>
          </cell>
          <cell r="BI1879"/>
          <cell r="BJ1879"/>
          <cell r="BK1879"/>
          <cell r="BL1879"/>
          <cell r="BM1879"/>
          <cell r="BN1879"/>
          <cell r="BO1879"/>
          <cell r="BP1879"/>
          <cell r="BQ1879"/>
          <cell r="BR1879"/>
          <cell r="BS1879" t="str">
            <v>HARD SERVICES- ELECTRICAL</v>
          </cell>
          <cell r="BT1879" t="str">
            <v>HARD SERVICES- ELECTRICAL</v>
          </cell>
          <cell r="BU1879" t="str">
            <v>MEP SUPERVISOR</v>
          </cell>
          <cell r="BV1879"/>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cell r="M1880"/>
          <cell r="N1880" t="str">
            <v>HAMAD HOSPITAL</v>
          </cell>
          <cell r="O1880" t="str">
            <v>TECHNICIAN</v>
          </cell>
          <cell r="P1880" t="str">
            <v>OPERATIONS AND LABOUR</v>
          </cell>
          <cell r="Q1880">
            <v>44710</v>
          </cell>
          <cell r="R1880" t="str">
            <v>T2</v>
          </cell>
          <cell r="S1880" t="str">
            <v>MALE</v>
          </cell>
          <cell r="T1880">
            <v>44710</v>
          </cell>
          <cell r="U1880">
            <v>44894</v>
          </cell>
          <cell r="V1880"/>
          <cell r="W1880" t="str">
            <v>SINGLE</v>
          </cell>
          <cell r="X1880">
            <v>2000</v>
          </cell>
          <cell r="Y1880" t="str">
            <v>Company provided</v>
          </cell>
          <cell r="Z1880" t="str">
            <v>Company provided</v>
          </cell>
          <cell r="AA1880" t="str">
            <v>Company provided</v>
          </cell>
          <cell r="AB1880"/>
          <cell r="AC1880"/>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cell r="BC1880"/>
          <cell r="BD1880"/>
          <cell r="BE1880"/>
          <cell r="BF1880"/>
          <cell r="BG1880" t="str">
            <v>nomanniaz22@gmail.com</v>
          </cell>
          <cell r="BH1880" t="str">
            <v>ISLAM</v>
          </cell>
          <cell r="BI1880"/>
          <cell r="BJ1880"/>
          <cell r="BK1880"/>
          <cell r="BL1880">
            <v>45136</v>
          </cell>
          <cell r="BM1880" t="str">
            <v>TERMINATION</v>
          </cell>
          <cell r="BN1880" t="str">
            <v>SPONSORSHIP TRANSFER</v>
          </cell>
          <cell r="BO1880" t="str">
            <v>TERMINATION LETTER - HR</v>
          </cell>
          <cell r="BP1880"/>
          <cell r="BQ1880"/>
          <cell r="BR1880"/>
          <cell r="BS1880" t="str">
            <v>HARD SERVICES- ELECTRICAL</v>
          </cell>
          <cell r="BT1880" t="str">
            <v>HARD SERVICES- ELECTRICAL</v>
          </cell>
          <cell r="BU1880" t="str">
            <v>TECHNICIAN</v>
          </cell>
          <cell r="BV1880"/>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cell r="M1881"/>
          <cell r="N1881" t="str">
            <v>CORNICHE</v>
          </cell>
          <cell r="O1881" t="str">
            <v>CLEANER</v>
          </cell>
          <cell r="P1881" t="str">
            <v>OPERATIONS AND LABOUR</v>
          </cell>
          <cell r="Q1881">
            <v>44712</v>
          </cell>
          <cell r="R1881" t="str">
            <v>T1</v>
          </cell>
          <cell r="S1881" t="str">
            <v>MALE</v>
          </cell>
          <cell r="T1881">
            <v>44712</v>
          </cell>
          <cell r="U1881">
            <v>44895</v>
          </cell>
          <cell r="V1881"/>
          <cell r="W1881" t="str">
            <v>SINGLE</v>
          </cell>
          <cell r="X1881">
            <v>1000</v>
          </cell>
          <cell r="Y1881" t="str">
            <v>Company provided</v>
          </cell>
          <cell r="Z1881" t="str">
            <v>Company provided</v>
          </cell>
          <cell r="AA1881" t="str">
            <v>Company provided</v>
          </cell>
          <cell r="AB1881"/>
          <cell r="AC1881"/>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cell r="BC1881"/>
          <cell r="BD1881"/>
          <cell r="BE1881"/>
          <cell r="BF1881"/>
          <cell r="BG1881"/>
          <cell r="BH1881"/>
          <cell r="BI1881"/>
          <cell r="BJ1881"/>
          <cell r="BK1881"/>
          <cell r="BL1881"/>
          <cell r="BM1881"/>
          <cell r="BN1881"/>
          <cell r="BO1881"/>
          <cell r="BP1881"/>
          <cell r="BQ1881"/>
          <cell r="BR1881"/>
          <cell r="BS1881" t="str">
            <v>SOFT SERVICES</v>
          </cell>
          <cell r="BT1881" t="str">
            <v>SOFT SERVICES</v>
          </cell>
          <cell r="BU1881" t="str">
            <v>CLEANER</v>
          </cell>
          <cell r="BV1881"/>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cell r="M1882"/>
          <cell r="N1882" t="str">
            <v>NETWORK</v>
          </cell>
          <cell r="O1882" t="str">
            <v>CLEANER</v>
          </cell>
          <cell r="P1882" t="str">
            <v>OPERATIONS AND LABOUR</v>
          </cell>
          <cell r="Q1882">
            <v>44712</v>
          </cell>
          <cell r="R1882" t="str">
            <v>T1</v>
          </cell>
          <cell r="S1882" t="str">
            <v>MALE</v>
          </cell>
          <cell r="T1882">
            <v>44712</v>
          </cell>
          <cell r="U1882">
            <v>44895</v>
          </cell>
          <cell r="V1882"/>
          <cell r="W1882" t="str">
            <v>SINGLE</v>
          </cell>
          <cell r="X1882">
            <v>1000</v>
          </cell>
          <cell r="Y1882" t="str">
            <v>Company provided</v>
          </cell>
          <cell r="Z1882" t="str">
            <v>Company provided</v>
          </cell>
          <cell r="AA1882" t="str">
            <v>Company provided</v>
          </cell>
          <cell r="AB1882"/>
          <cell r="AC1882"/>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cell r="BD1882"/>
          <cell r="BE1882"/>
          <cell r="BF1882"/>
          <cell r="BG1882" t="str">
            <v>yalhassan07@gmail.com</v>
          </cell>
          <cell r="BH1882"/>
          <cell r="BI1882"/>
          <cell r="BJ1882"/>
          <cell r="BK1882"/>
          <cell r="BL1882"/>
          <cell r="BM1882"/>
          <cell r="BN1882"/>
          <cell r="BO1882"/>
          <cell r="BP1882"/>
          <cell r="BQ1882"/>
          <cell r="BR1882"/>
          <cell r="BS1882" t="str">
            <v>SOFT SERVICES</v>
          </cell>
          <cell r="BT1882" t="str">
            <v>SOFT SERVICES</v>
          </cell>
          <cell r="BU1882" t="str">
            <v>CLEANER</v>
          </cell>
          <cell r="BV1882"/>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cell r="M1883"/>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cell r="W1883" t="str">
            <v>SINGLE</v>
          </cell>
          <cell r="X1883">
            <v>1000</v>
          </cell>
          <cell r="Y1883" t="str">
            <v>Company provided</v>
          </cell>
          <cell r="Z1883" t="str">
            <v>Company provided</v>
          </cell>
          <cell r="AA1883" t="str">
            <v>Company provided</v>
          </cell>
          <cell r="AB1883"/>
          <cell r="AC1883"/>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cell r="BD1883"/>
          <cell r="BE1883"/>
          <cell r="BF1883"/>
          <cell r="BG1883" t="str">
            <v>thaddeusadomako9@gmail.com</v>
          </cell>
          <cell r="BH1883"/>
          <cell r="BI1883"/>
          <cell r="BJ1883"/>
          <cell r="BK1883"/>
          <cell r="BL1883"/>
          <cell r="BM1883"/>
          <cell r="BN1883"/>
          <cell r="BO1883"/>
          <cell r="BP1883"/>
          <cell r="BQ1883"/>
          <cell r="BR1883"/>
          <cell r="BS1883" t="str">
            <v>SOFT SERVICES</v>
          </cell>
          <cell r="BT1883" t="str">
            <v>SOFT SERVICES</v>
          </cell>
          <cell r="BU1883" t="str">
            <v>CLEANER</v>
          </cell>
          <cell r="BV1883"/>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cell r="M1884"/>
          <cell r="N1884" t="str">
            <v>WEST BAY</v>
          </cell>
          <cell r="O1884" t="str">
            <v>CLEANER</v>
          </cell>
          <cell r="P1884" t="str">
            <v>OPERATIONS AND LABOUR</v>
          </cell>
          <cell r="Q1884">
            <v>44712</v>
          </cell>
          <cell r="R1884" t="str">
            <v>T1</v>
          </cell>
          <cell r="S1884" t="str">
            <v>MALE</v>
          </cell>
          <cell r="T1884">
            <v>44712</v>
          </cell>
          <cell r="U1884">
            <v>44895</v>
          </cell>
          <cell r="V1884"/>
          <cell r="W1884" t="str">
            <v>SINGLE</v>
          </cell>
          <cell r="X1884">
            <v>1000</v>
          </cell>
          <cell r="Y1884" t="str">
            <v>Company provided</v>
          </cell>
          <cell r="Z1884" t="str">
            <v>Company provided</v>
          </cell>
          <cell r="AA1884" t="str">
            <v>Company provided</v>
          </cell>
          <cell r="AB1884"/>
          <cell r="AC1884"/>
          <cell r="AD1884">
            <v>1000</v>
          </cell>
          <cell r="AE1884" t="str">
            <v>YES</v>
          </cell>
          <cell r="AF1884" t="str">
            <v>METRO</v>
          </cell>
          <cell r="AG1884" t="str">
            <v>GHANA</v>
          </cell>
          <cell r="AH1884">
            <v>36430</v>
          </cell>
          <cell r="AI1884">
            <v>23</v>
          </cell>
          <cell r="AJ1884" t="str">
            <v>ACIFM</v>
          </cell>
          <cell r="AK1884">
            <v>29928800260</v>
          </cell>
          <cell r="AL1884">
            <v>45077</v>
          </cell>
          <cell r="AM1884" t="str">
            <v>G3249622</v>
          </cell>
          <cell r="AN1884">
            <v>44369</v>
          </cell>
          <cell r="AO1884">
            <v>11495</v>
          </cell>
          <cell r="AP1884" t="str">
            <v>NO HEALTH CARD</v>
          </cell>
          <cell r="AQ1884"/>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cell r="BD1884"/>
          <cell r="BE1884"/>
          <cell r="BF1884"/>
          <cell r="BG1884" t="str">
            <v>salamcarpon12@gmail.com</v>
          </cell>
          <cell r="BH1884"/>
          <cell r="BI1884"/>
          <cell r="BJ1884"/>
          <cell r="BK1884"/>
          <cell r="BL1884"/>
          <cell r="BM1884"/>
          <cell r="BN1884"/>
          <cell r="BO1884"/>
          <cell r="BP1884"/>
          <cell r="BQ1884"/>
          <cell r="BR1884"/>
          <cell r="BS1884" t="str">
            <v>SOFT SERVICES</v>
          </cell>
          <cell r="BT1884" t="str">
            <v>SOFT SERVICES</v>
          </cell>
          <cell r="BU1884" t="str">
            <v>CLEANER</v>
          </cell>
          <cell r="BV1884"/>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cell r="M1885"/>
          <cell r="N1885" t="str">
            <v>LUSAIL</v>
          </cell>
          <cell r="O1885" t="str">
            <v>CLEANER</v>
          </cell>
          <cell r="P1885" t="str">
            <v>OPERATIONS AND LABOUR</v>
          </cell>
          <cell r="Q1885">
            <v>44712</v>
          </cell>
          <cell r="R1885" t="str">
            <v>T1</v>
          </cell>
          <cell r="S1885" t="str">
            <v>MALE</v>
          </cell>
          <cell r="T1885">
            <v>44712</v>
          </cell>
          <cell r="U1885">
            <v>44895</v>
          </cell>
          <cell r="V1885"/>
          <cell r="W1885" t="str">
            <v>SINGLE</v>
          </cell>
          <cell r="X1885">
            <v>1000</v>
          </cell>
          <cell r="Y1885" t="str">
            <v>Company provided</v>
          </cell>
          <cell r="Z1885" t="str">
            <v>Company provided</v>
          </cell>
          <cell r="AA1885" t="str">
            <v>Company provided</v>
          </cell>
          <cell r="AB1885"/>
          <cell r="AC1885"/>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cell r="BD1885"/>
          <cell r="BE1885"/>
          <cell r="BF1885"/>
          <cell r="BG1885" t="str">
            <v>sarpongedmond392@gmail.com</v>
          </cell>
          <cell r="BH1885"/>
          <cell r="BI1885"/>
          <cell r="BJ1885"/>
          <cell r="BK1885"/>
          <cell r="BL1885">
            <v>45097</v>
          </cell>
          <cell r="BM1885" t="str">
            <v>RESIGNATION</v>
          </cell>
          <cell r="BN1885" t="str">
            <v>FINAL EXIT</v>
          </cell>
          <cell r="BO1885" t="str">
            <v>CLEARED</v>
          </cell>
          <cell r="BP1885"/>
          <cell r="BQ1885"/>
          <cell r="BR1885"/>
          <cell r="BS1885" t="str">
            <v>SOFT SERVICES</v>
          </cell>
          <cell r="BT1885" t="str">
            <v>SOFT SERVICES</v>
          </cell>
          <cell r="BU1885" t="str">
            <v>CLEANER</v>
          </cell>
          <cell r="BV1885"/>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cell r="M1886"/>
          <cell r="N1886" t="str">
            <v>AL RAYYAN/AL QADEEM</v>
          </cell>
          <cell r="O1886" t="str">
            <v>CLEANER</v>
          </cell>
          <cell r="P1886" t="str">
            <v>OPERATIONS AND LABOUR</v>
          </cell>
          <cell r="Q1886">
            <v>44712</v>
          </cell>
          <cell r="R1886" t="str">
            <v>T1</v>
          </cell>
          <cell r="S1886" t="str">
            <v>MALE</v>
          </cell>
          <cell r="T1886">
            <v>44712</v>
          </cell>
          <cell r="U1886">
            <v>44895</v>
          </cell>
          <cell r="V1886"/>
          <cell r="W1886" t="str">
            <v>SINGLE</v>
          </cell>
          <cell r="X1886">
            <v>1000</v>
          </cell>
          <cell r="Y1886" t="str">
            <v>Company provided</v>
          </cell>
          <cell r="Z1886" t="str">
            <v>Company provided</v>
          </cell>
          <cell r="AA1886" t="str">
            <v>Company provided</v>
          </cell>
          <cell r="AB1886"/>
          <cell r="AC1886"/>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cell r="BD1886"/>
          <cell r="BE1886"/>
          <cell r="BF1886"/>
          <cell r="BG1886"/>
          <cell r="BH1886" t="str">
            <v>CHRISTIAN</v>
          </cell>
          <cell r="BI1886"/>
          <cell r="BJ1886"/>
          <cell r="BK1886"/>
          <cell r="BL1886"/>
          <cell r="BM1886"/>
          <cell r="BN1886"/>
          <cell r="BO1886"/>
          <cell r="BP1886"/>
          <cell r="BQ1886"/>
          <cell r="BR1886"/>
          <cell r="BS1886" t="str">
            <v>SOFT SERVICES</v>
          </cell>
          <cell r="BT1886" t="str">
            <v>SOFT SERVICES</v>
          </cell>
          <cell r="BU1886" t="str">
            <v>CLEANER</v>
          </cell>
          <cell r="BV1886"/>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cell r="M1887"/>
          <cell r="N1887" t="str">
            <v>AL MESSILA</v>
          </cell>
          <cell r="O1887" t="str">
            <v>CLEANER</v>
          </cell>
          <cell r="P1887" t="str">
            <v>OPERATIONS AND LABOUR</v>
          </cell>
          <cell r="Q1887">
            <v>44712</v>
          </cell>
          <cell r="R1887" t="str">
            <v>T1</v>
          </cell>
          <cell r="S1887" t="str">
            <v>MALE</v>
          </cell>
          <cell r="T1887">
            <v>44712</v>
          </cell>
          <cell r="U1887">
            <v>44895</v>
          </cell>
          <cell r="V1887"/>
          <cell r="W1887" t="str">
            <v>SINGLE</v>
          </cell>
          <cell r="X1887">
            <v>1000</v>
          </cell>
          <cell r="Y1887" t="str">
            <v>Company provided</v>
          </cell>
          <cell r="Z1887" t="str">
            <v>Company provided</v>
          </cell>
          <cell r="AA1887" t="str">
            <v>Company provided</v>
          </cell>
          <cell r="AB1887"/>
          <cell r="AC1887"/>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cell r="BD1887"/>
          <cell r="BE1887"/>
          <cell r="BF1887"/>
          <cell r="BG1887"/>
          <cell r="BH1887" t="str">
            <v>CHRISTIAN</v>
          </cell>
          <cell r="BI1887"/>
          <cell r="BJ1887"/>
          <cell r="BK1887"/>
          <cell r="BL1887"/>
          <cell r="BM1887"/>
          <cell r="BN1887"/>
          <cell r="BO1887"/>
          <cell r="BP1887"/>
          <cell r="BQ1887"/>
          <cell r="BR1887"/>
          <cell r="BS1887" t="str">
            <v>SOFT SERVICES</v>
          </cell>
          <cell r="BT1887" t="str">
            <v>SOFT SERVICES</v>
          </cell>
          <cell r="BU1887" t="str">
            <v>CLEANER</v>
          </cell>
          <cell r="BV1887"/>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cell r="M1888"/>
          <cell r="N1888" t="str">
            <v>KATARA</v>
          </cell>
          <cell r="O1888" t="str">
            <v>CLEANER</v>
          </cell>
          <cell r="P1888" t="str">
            <v>OPERATIONS AND LABOUR</v>
          </cell>
          <cell r="Q1888">
            <v>44712</v>
          </cell>
          <cell r="R1888" t="str">
            <v>T1</v>
          </cell>
          <cell r="S1888" t="str">
            <v>MALE</v>
          </cell>
          <cell r="T1888">
            <v>44712</v>
          </cell>
          <cell r="U1888">
            <v>44895</v>
          </cell>
          <cell r="V1888"/>
          <cell r="W1888" t="str">
            <v>SINGLE</v>
          </cell>
          <cell r="X1888">
            <v>1000</v>
          </cell>
          <cell r="Y1888" t="str">
            <v>Company provided</v>
          </cell>
          <cell r="Z1888" t="str">
            <v>Company provided</v>
          </cell>
          <cell r="AA1888" t="str">
            <v>Company provided</v>
          </cell>
          <cell r="AB1888"/>
          <cell r="AC1888"/>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cell r="BD1888"/>
          <cell r="BE1888"/>
          <cell r="BF1888"/>
          <cell r="BG1888" t="str">
            <v>justiceowusu241@gmail.com</v>
          </cell>
          <cell r="BH1888"/>
          <cell r="BI1888"/>
          <cell r="BJ1888"/>
          <cell r="BK1888"/>
          <cell r="BL1888"/>
          <cell r="BM1888"/>
          <cell r="BN1888"/>
          <cell r="BO1888"/>
          <cell r="BP1888"/>
          <cell r="BQ1888"/>
          <cell r="BR1888"/>
          <cell r="BS1888" t="str">
            <v>SOFT SERVICES</v>
          </cell>
          <cell r="BT1888" t="str">
            <v>SOFT SERVICES</v>
          </cell>
          <cell r="BU1888" t="str">
            <v>CLEANER</v>
          </cell>
          <cell r="BV1888"/>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cell r="M1889"/>
          <cell r="N1889" t="str">
            <v>NATIONAL MUSEUM OF QATAR</v>
          </cell>
          <cell r="O1889" t="str">
            <v>CLEANER</v>
          </cell>
          <cell r="P1889" t="str">
            <v>OPERATIONS AND LABOUR</v>
          </cell>
          <cell r="Q1889">
            <v>44712</v>
          </cell>
          <cell r="R1889" t="str">
            <v>T1</v>
          </cell>
          <cell r="S1889" t="str">
            <v>MALE</v>
          </cell>
          <cell r="T1889">
            <v>44712</v>
          </cell>
          <cell r="U1889">
            <v>44895</v>
          </cell>
          <cell r="V1889"/>
          <cell r="W1889" t="str">
            <v>SINGLE</v>
          </cell>
          <cell r="X1889">
            <v>1000</v>
          </cell>
          <cell r="Y1889" t="str">
            <v>Company provided</v>
          </cell>
          <cell r="Z1889" t="str">
            <v>Company provided</v>
          </cell>
          <cell r="AA1889" t="str">
            <v>Company provided</v>
          </cell>
          <cell r="AB1889"/>
          <cell r="AC1889"/>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cell r="BD1889"/>
          <cell r="BE1889"/>
          <cell r="BF1889"/>
          <cell r="BG1889"/>
          <cell r="BH1889" t="str">
            <v>CHRISTIAN</v>
          </cell>
          <cell r="BI1889"/>
          <cell r="BJ1889"/>
          <cell r="BK1889"/>
          <cell r="BL1889"/>
          <cell r="BM1889"/>
          <cell r="BN1889"/>
          <cell r="BO1889"/>
          <cell r="BP1889"/>
          <cell r="BQ1889"/>
          <cell r="BR1889"/>
          <cell r="BS1889" t="str">
            <v>SOFT SERVICES</v>
          </cell>
          <cell r="BT1889" t="str">
            <v>SOFT SERVICES</v>
          </cell>
          <cell r="BU1889" t="str">
            <v>CLEANER</v>
          </cell>
          <cell r="BV1889"/>
        </row>
        <row r="1890">
          <cell r="D1890" t="str">
            <v>001888</v>
          </cell>
          <cell r="E1890" t="str">
            <v>INACTIVE</v>
          </cell>
          <cell r="F1890" t="str">
            <v>AHMED ABDUL KARIM</v>
          </cell>
          <cell r="G1890" t="str">
            <v>CLEANER - STATION</v>
          </cell>
          <cell r="H1890" t="str">
            <v>SOFT SERVICES</v>
          </cell>
          <cell r="I1890"/>
          <cell r="J1890"/>
          <cell r="K1890"/>
          <cell r="L1890"/>
          <cell r="M1890"/>
          <cell r="N1890"/>
          <cell r="O1890" t="str">
            <v>CLEANER</v>
          </cell>
          <cell r="P1890" t="str">
            <v>OPERATIONS AND LABOUR</v>
          </cell>
          <cell r="Q1890">
            <v>44712</v>
          </cell>
          <cell r="R1890" t="str">
            <v>T1</v>
          </cell>
          <cell r="S1890" t="str">
            <v>MALE</v>
          </cell>
          <cell r="T1890">
            <v>44712</v>
          </cell>
          <cell r="U1890">
            <v>44895</v>
          </cell>
          <cell r="V1890"/>
          <cell r="W1890" t="str">
            <v>SINGLE</v>
          </cell>
          <cell r="X1890">
            <v>1000</v>
          </cell>
          <cell r="Y1890" t="str">
            <v>Company provided</v>
          </cell>
          <cell r="Z1890" t="str">
            <v>Company provided</v>
          </cell>
          <cell r="AA1890" t="str">
            <v>Company provided</v>
          </cell>
          <cell r="AB1890"/>
          <cell r="AC1890"/>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cell r="BC1890"/>
          <cell r="BD1890"/>
          <cell r="BE1890"/>
          <cell r="BF1890"/>
          <cell r="BG1890"/>
          <cell r="BH1890"/>
          <cell r="BI1890"/>
          <cell r="BJ1890"/>
          <cell r="BK1890"/>
          <cell r="BL1890">
            <v>44877</v>
          </cell>
          <cell r="BM1890" t="str">
            <v>TERMINATION</v>
          </cell>
          <cell r="BN1890" t="str">
            <v>FINAL EXIT</v>
          </cell>
          <cell r="BO1890" t="str">
            <v>CLEARED</v>
          </cell>
          <cell r="BP1890"/>
          <cell r="BQ1890"/>
          <cell r="BR1890"/>
          <cell r="BS1890" t="str">
            <v>SOFT SERVICES</v>
          </cell>
          <cell r="BT1890" t="e">
            <v>#N/A</v>
          </cell>
          <cell r="BU1890" t="str">
            <v>CLEANER</v>
          </cell>
          <cell r="BV1890"/>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cell r="M1891"/>
          <cell r="N1891" t="str">
            <v>JOAAN</v>
          </cell>
          <cell r="O1891" t="str">
            <v>CLEANER</v>
          </cell>
          <cell r="P1891" t="str">
            <v>OPERATIONS AND LABOUR</v>
          </cell>
          <cell r="Q1891">
            <v>44713</v>
          </cell>
          <cell r="R1891" t="str">
            <v>T1</v>
          </cell>
          <cell r="S1891" t="str">
            <v>FEMALE</v>
          </cell>
          <cell r="T1891">
            <v>44713</v>
          </cell>
          <cell r="U1891">
            <v>44896</v>
          </cell>
          <cell r="V1891"/>
          <cell r="W1891" t="str">
            <v>SINGLE</v>
          </cell>
          <cell r="X1891">
            <v>1000</v>
          </cell>
          <cell r="Y1891" t="str">
            <v>Company provided</v>
          </cell>
          <cell r="Z1891" t="str">
            <v>Company provided</v>
          </cell>
          <cell r="AA1891" t="str">
            <v>Company provided</v>
          </cell>
          <cell r="AB1891"/>
          <cell r="AC1891"/>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cell r="AQ1891"/>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cell r="BC1891"/>
          <cell r="BD1891"/>
          <cell r="BE1891"/>
          <cell r="BF1891"/>
          <cell r="BG1891"/>
          <cell r="BH1891"/>
          <cell r="BI1891"/>
          <cell r="BJ1891"/>
          <cell r="BK1891"/>
          <cell r="BL1891"/>
          <cell r="BM1891"/>
          <cell r="BN1891"/>
          <cell r="BO1891"/>
          <cell r="BP1891"/>
          <cell r="BQ1891"/>
          <cell r="BR1891"/>
          <cell r="BS1891" t="str">
            <v>SOFT SERVICES</v>
          </cell>
          <cell r="BT1891" t="str">
            <v>SOFT SERVICES</v>
          </cell>
          <cell r="BU1891" t="str">
            <v>CLEANER</v>
          </cell>
          <cell r="BV1891"/>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cell r="M1892"/>
          <cell r="N1892" t="str">
            <v>SOUQ WAQIF</v>
          </cell>
          <cell r="O1892" t="str">
            <v>CLEANER</v>
          </cell>
          <cell r="P1892" t="str">
            <v>OPERATIONS AND LABOUR</v>
          </cell>
          <cell r="Q1892">
            <v>44713</v>
          </cell>
          <cell r="R1892" t="str">
            <v>T1</v>
          </cell>
          <cell r="S1892" t="str">
            <v>FEMALE</v>
          </cell>
          <cell r="T1892">
            <v>44713</v>
          </cell>
          <cell r="U1892">
            <v>44896</v>
          </cell>
          <cell r="V1892"/>
          <cell r="W1892" t="str">
            <v>SINGLE</v>
          </cell>
          <cell r="X1892">
            <v>1000</v>
          </cell>
          <cell r="Y1892" t="str">
            <v>Company provided</v>
          </cell>
          <cell r="Z1892" t="str">
            <v>Company provided</v>
          </cell>
          <cell r="AA1892" t="str">
            <v>Company provided</v>
          </cell>
          <cell r="AB1892"/>
          <cell r="AC1892"/>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cell r="AQ1892"/>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cell r="BD1892"/>
          <cell r="BE1892"/>
          <cell r="BF1892"/>
          <cell r="BG1892" t="str">
            <v xml:space="preserve">janekisuna@gmail.com </v>
          </cell>
          <cell r="BH1892"/>
          <cell r="BI1892"/>
          <cell r="BJ1892"/>
          <cell r="BK1892"/>
          <cell r="BL1892"/>
          <cell r="BM1892"/>
          <cell r="BN1892"/>
          <cell r="BO1892"/>
          <cell r="BP1892"/>
          <cell r="BQ1892"/>
          <cell r="BR1892"/>
          <cell r="BS1892" t="str">
            <v>SOFT SERVICES</v>
          </cell>
          <cell r="BT1892" t="str">
            <v>SOFT SERVICES</v>
          </cell>
          <cell r="BU1892" t="str">
            <v>CLEANER</v>
          </cell>
          <cell r="BV1892"/>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cell r="M1893"/>
          <cell r="N1893" t="str">
            <v>QATAR NATIONAL LIBRARY</v>
          </cell>
          <cell r="O1893" t="str">
            <v>CLEANER</v>
          </cell>
          <cell r="P1893" t="str">
            <v>OPERATIONS AND LABOUR</v>
          </cell>
          <cell r="Q1893">
            <v>44713</v>
          </cell>
          <cell r="R1893" t="str">
            <v>T1</v>
          </cell>
          <cell r="S1893" t="str">
            <v>FEMALE</v>
          </cell>
          <cell r="T1893">
            <v>44713</v>
          </cell>
          <cell r="U1893">
            <v>44896</v>
          </cell>
          <cell r="V1893"/>
          <cell r="W1893" t="str">
            <v>SINGLE</v>
          </cell>
          <cell r="X1893">
            <v>1000</v>
          </cell>
          <cell r="Y1893" t="str">
            <v>Company provided</v>
          </cell>
          <cell r="Z1893" t="str">
            <v>Company provided</v>
          </cell>
          <cell r="AA1893" t="str">
            <v>Company provided</v>
          </cell>
          <cell r="AB1893"/>
          <cell r="AC1893"/>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cell r="AQ1893"/>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cell r="BD1893"/>
          <cell r="BE1893"/>
          <cell r="BF1893"/>
          <cell r="BG1893" t="str">
            <v>faithmunyao16@gmail.com</v>
          </cell>
          <cell r="BH1893"/>
          <cell r="BI1893"/>
          <cell r="BJ1893"/>
          <cell r="BK1893"/>
          <cell r="BL1893"/>
          <cell r="BM1893"/>
          <cell r="BN1893"/>
          <cell r="BO1893"/>
          <cell r="BP1893"/>
          <cell r="BQ1893"/>
          <cell r="BR1893"/>
          <cell r="BS1893" t="str">
            <v>SOFT SERVICES</v>
          </cell>
          <cell r="BT1893" t="str">
            <v>SOFT SERVICES</v>
          </cell>
          <cell r="BU1893" t="str">
            <v>CLEANER</v>
          </cell>
          <cell r="BV1893"/>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cell r="M1894"/>
          <cell r="N1894" t="str">
            <v>MAIN HEAD OFFICE</v>
          </cell>
          <cell r="O1894" t="str">
            <v>SUPPORT FUNCTION OFFICER</v>
          </cell>
          <cell r="P1894" t="str">
            <v>MANAGEMENT &amp; ADMIN</v>
          </cell>
          <cell r="Q1894">
            <v>44713</v>
          </cell>
          <cell r="R1894" t="str">
            <v>S3</v>
          </cell>
          <cell r="S1894" t="str">
            <v>MALE</v>
          </cell>
          <cell r="T1894">
            <v>44713</v>
          </cell>
          <cell r="U1894">
            <v>44896</v>
          </cell>
          <cell r="V1894"/>
          <cell r="W1894" t="str">
            <v>SINGLE</v>
          </cell>
          <cell r="X1894">
            <v>4500</v>
          </cell>
          <cell r="Y1894">
            <v>2500</v>
          </cell>
          <cell r="Z1894">
            <v>1200</v>
          </cell>
          <cell r="AA1894"/>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cell r="AQ1894"/>
          <cell r="AR1894" t="str">
            <v>Commercial Bank of Qatar</v>
          </cell>
          <cell r="AS1894"/>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cell r="BE1894"/>
          <cell r="BF1894"/>
          <cell r="BG1894"/>
          <cell r="BH1894" t="str">
            <v>ISLAM</v>
          </cell>
          <cell r="BI1894"/>
          <cell r="BJ1894"/>
          <cell r="BK1894"/>
          <cell r="BL1894"/>
          <cell r="BM1894"/>
          <cell r="BN1894"/>
          <cell r="BO1894"/>
          <cell r="BP1894"/>
          <cell r="BQ1894"/>
          <cell r="BR1894"/>
          <cell r="BS1894" t="str">
            <v>HEAD OFFICE</v>
          </cell>
          <cell r="BT1894" t="str">
            <v>HEAD OFFICE</v>
          </cell>
          <cell r="BU1894" t="str">
            <v>SUPPORT FUNCTION OFFICER</v>
          </cell>
          <cell r="BV1894"/>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cell r="M1895"/>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cell r="AB1895"/>
          <cell r="AC1895"/>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cell r="BE1895" t="str">
            <v>+639101060039</v>
          </cell>
          <cell r="BF1895" t="str">
            <v>WIFE</v>
          </cell>
          <cell r="BG1895"/>
          <cell r="BH1895" t="str">
            <v>CHRISTIAN</v>
          </cell>
          <cell r="BI1895"/>
          <cell r="BJ1895"/>
          <cell r="BK1895"/>
          <cell r="BL1895"/>
          <cell r="BM1895"/>
          <cell r="BN1895"/>
          <cell r="BO1895"/>
          <cell r="BP1895"/>
          <cell r="BQ1895"/>
          <cell r="BR1895"/>
          <cell r="BS1895" t="str">
            <v>HEAD OFFICE</v>
          </cell>
          <cell r="BT1895" t="str">
            <v>HEAD OFFICE</v>
          </cell>
          <cell r="BU1895" t="str">
            <v>SUPPORT FUNCTION ASSISTANT</v>
          </cell>
          <cell r="BV1895"/>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cell r="M1896"/>
          <cell r="N1896" t="str">
            <v>AL DOHA AL JADEDA</v>
          </cell>
          <cell r="O1896" t="str">
            <v>CLEANER</v>
          </cell>
          <cell r="P1896" t="str">
            <v>OPERATIONS AND LABOUR</v>
          </cell>
          <cell r="Q1896">
            <v>44719</v>
          </cell>
          <cell r="R1896" t="str">
            <v>T1</v>
          </cell>
          <cell r="S1896" t="str">
            <v>MALE</v>
          </cell>
          <cell r="T1896">
            <v>44719</v>
          </cell>
          <cell r="U1896">
            <v>44902</v>
          </cell>
          <cell r="V1896"/>
          <cell r="W1896" t="str">
            <v>SINGLE</v>
          </cell>
          <cell r="X1896">
            <v>1000</v>
          </cell>
          <cell r="Y1896" t="str">
            <v>Company provided</v>
          </cell>
          <cell r="Z1896" t="str">
            <v>Company provided</v>
          </cell>
          <cell r="AA1896" t="str">
            <v>Company provided</v>
          </cell>
          <cell r="AB1896"/>
          <cell r="AC1896"/>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cell r="BD1896"/>
          <cell r="BE1896"/>
          <cell r="BF1896"/>
          <cell r="BG1896" t="str">
            <v>gadu8211@gmail.com</v>
          </cell>
          <cell r="BH1896"/>
          <cell r="BI1896"/>
          <cell r="BJ1896"/>
          <cell r="BK1896"/>
          <cell r="BL1896"/>
          <cell r="BM1896"/>
          <cell r="BN1896"/>
          <cell r="BO1896"/>
          <cell r="BP1896"/>
          <cell r="BQ1896"/>
          <cell r="BR1896"/>
          <cell r="BS1896" t="str">
            <v>SOFT SERVICES</v>
          </cell>
          <cell r="BT1896" t="str">
            <v>SOFT SERVICES</v>
          </cell>
          <cell r="BU1896" t="str">
            <v>CLEANER</v>
          </cell>
          <cell r="BV1896"/>
        </row>
        <row r="1897">
          <cell r="D1897" t="str">
            <v>001895</v>
          </cell>
          <cell r="E1897" t="str">
            <v>INACTIVE</v>
          </cell>
          <cell r="F1897" t="str">
            <v>DAWDA MUSAH </v>
          </cell>
          <cell r="G1897" t="str">
            <v>CLEANER - STATION</v>
          </cell>
          <cell r="H1897" t="str">
            <v>SOFT SERVICES</v>
          </cell>
          <cell r="I1897"/>
          <cell r="J1897"/>
          <cell r="K1897"/>
          <cell r="L1897"/>
          <cell r="M1897"/>
          <cell r="N1897"/>
          <cell r="O1897" t="str">
            <v>CLEANER</v>
          </cell>
          <cell r="P1897" t="str">
            <v>OPERATIONS AND LABOUR</v>
          </cell>
          <cell r="Q1897">
            <v>44719</v>
          </cell>
          <cell r="R1897" t="str">
            <v>T1</v>
          </cell>
          <cell r="S1897" t="str">
            <v>MALE</v>
          </cell>
          <cell r="T1897">
            <v>44719</v>
          </cell>
          <cell r="U1897">
            <v>44902</v>
          </cell>
          <cell r="V1897"/>
          <cell r="W1897" t="str">
            <v>SINGLE</v>
          </cell>
          <cell r="X1897">
            <v>1000</v>
          </cell>
          <cell r="Y1897" t="str">
            <v>Company provided</v>
          </cell>
          <cell r="Z1897" t="str">
            <v>Company provided</v>
          </cell>
          <cell r="AA1897" t="str">
            <v>Company provided</v>
          </cell>
          <cell r="AB1897"/>
          <cell r="AC1897"/>
          <cell r="AD1897">
            <v>1000</v>
          </cell>
          <cell r="AE1897" t="str">
            <v>YES</v>
          </cell>
          <cell r="AF1897" t="str">
            <v>METRO</v>
          </cell>
          <cell r="AG1897" t="str">
            <v>GHANA</v>
          </cell>
          <cell r="AH1897"/>
          <cell r="AI1897">
            <v>123</v>
          </cell>
          <cell r="AJ1897" t="str">
            <v>INACTIVE</v>
          </cell>
          <cell r="AK1897">
            <v>29928800262</v>
          </cell>
          <cell r="AL1897">
            <v>45084</v>
          </cell>
          <cell r="AM1897" t="str">
            <v>G2944484</v>
          </cell>
          <cell r="AN1897">
            <v>44103</v>
          </cell>
          <cell r="AO1897">
            <v>47754</v>
          </cell>
          <cell r="AP1897" t="str">
            <v>APPLIED ON 05-07-2022</v>
          </cell>
          <cell r="AQ1897"/>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cell r="BC1897"/>
          <cell r="BD1897"/>
          <cell r="BE1897"/>
          <cell r="BF1897"/>
          <cell r="BG1897"/>
          <cell r="BH1897"/>
          <cell r="BI1897"/>
          <cell r="BJ1897"/>
          <cell r="BK1897"/>
          <cell r="BL1897">
            <v>44877</v>
          </cell>
          <cell r="BM1897" t="str">
            <v>TERMINATION</v>
          </cell>
          <cell r="BN1897" t="str">
            <v>FINAL EXIT</v>
          </cell>
          <cell r="BO1897" t="str">
            <v>CLEARED</v>
          </cell>
          <cell r="BP1897"/>
          <cell r="BQ1897"/>
          <cell r="BR1897"/>
          <cell r="BS1897" t="str">
            <v>SOFT SERVICES</v>
          </cell>
          <cell r="BT1897" t="e">
            <v>#N/A</v>
          </cell>
          <cell r="BU1897" t="str">
            <v>CLEANER</v>
          </cell>
          <cell r="BV1897"/>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cell r="M1898"/>
          <cell r="N1898" t="str">
            <v>MUSHEIREB</v>
          </cell>
          <cell r="O1898" t="str">
            <v>CLEANER</v>
          </cell>
          <cell r="P1898" t="str">
            <v>OPERATIONS AND LABOUR</v>
          </cell>
          <cell r="Q1898">
            <v>44719</v>
          </cell>
          <cell r="R1898" t="str">
            <v>T1</v>
          </cell>
          <cell r="S1898" t="str">
            <v>MALE</v>
          </cell>
          <cell r="T1898">
            <v>44719</v>
          </cell>
          <cell r="U1898">
            <v>44902</v>
          </cell>
          <cell r="V1898"/>
          <cell r="W1898" t="str">
            <v>SINGLE</v>
          </cell>
          <cell r="X1898">
            <v>1000</v>
          </cell>
          <cell r="Y1898" t="str">
            <v>Company provided</v>
          </cell>
          <cell r="Z1898" t="str">
            <v>Company provided</v>
          </cell>
          <cell r="AA1898" t="str">
            <v>Company provided</v>
          </cell>
          <cell r="AB1898"/>
          <cell r="AC1898"/>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cell r="BC1898"/>
          <cell r="BD1898"/>
          <cell r="BE1898"/>
          <cell r="BF1898"/>
          <cell r="BG1898"/>
          <cell r="BH1898"/>
          <cell r="BI1898"/>
          <cell r="BJ1898"/>
          <cell r="BK1898"/>
          <cell r="BL1898"/>
          <cell r="BM1898"/>
          <cell r="BN1898"/>
          <cell r="BO1898"/>
          <cell r="BP1898"/>
          <cell r="BQ1898"/>
          <cell r="BR1898"/>
          <cell r="BS1898" t="str">
            <v>SOFT SERVICES</v>
          </cell>
          <cell r="BT1898" t="str">
            <v>SOFT SERVICES</v>
          </cell>
          <cell r="BU1898" t="str">
            <v>CLEANER</v>
          </cell>
          <cell r="BV1898"/>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cell r="M1899"/>
          <cell r="N1899" t="str">
            <v>MUSHEIREB</v>
          </cell>
          <cell r="O1899" t="str">
            <v>CLEANER</v>
          </cell>
          <cell r="P1899" t="str">
            <v>OPERATIONS AND LABOUR</v>
          </cell>
          <cell r="Q1899">
            <v>44719</v>
          </cell>
          <cell r="R1899" t="str">
            <v>T1</v>
          </cell>
          <cell r="S1899" t="str">
            <v>MALE</v>
          </cell>
          <cell r="T1899">
            <v>44719</v>
          </cell>
          <cell r="U1899">
            <v>44902</v>
          </cell>
          <cell r="V1899"/>
          <cell r="W1899" t="str">
            <v>SINGLE</v>
          </cell>
          <cell r="X1899">
            <v>1000</v>
          </cell>
          <cell r="Y1899" t="str">
            <v>Company provided</v>
          </cell>
          <cell r="Z1899" t="str">
            <v>Company provided</v>
          </cell>
          <cell r="AA1899" t="str">
            <v>Company provided</v>
          </cell>
          <cell r="AB1899"/>
          <cell r="AC1899"/>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cell r="AQ1899"/>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cell r="BD1899"/>
          <cell r="BE1899"/>
          <cell r="BF1899"/>
          <cell r="BG1899" t="str">
            <v>adepanina6@gmail.com</v>
          </cell>
          <cell r="BH1899"/>
          <cell r="BI1899"/>
          <cell r="BJ1899"/>
          <cell r="BK1899"/>
          <cell r="BL1899"/>
          <cell r="BM1899"/>
          <cell r="BN1899"/>
          <cell r="BO1899"/>
          <cell r="BP1899"/>
          <cell r="BQ1899"/>
          <cell r="BR1899"/>
          <cell r="BS1899" t="str">
            <v>SOFT SERVICES</v>
          </cell>
          <cell r="BT1899" t="str">
            <v>SOFT SERVICES</v>
          </cell>
          <cell r="BU1899" t="str">
            <v>CLEANER</v>
          </cell>
          <cell r="BV1899"/>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cell r="M1900"/>
          <cell r="N1900" t="str">
            <v>AL WAKRA</v>
          </cell>
          <cell r="O1900" t="str">
            <v>CLEANER</v>
          </cell>
          <cell r="P1900" t="str">
            <v>OPERATIONS AND LABOUR</v>
          </cell>
          <cell r="Q1900">
            <v>44719</v>
          </cell>
          <cell r="R1900" t="str">
            <v>T1</v>
          </cell>
          <cell r="S1900" t="str">
            <v>MALE</v>
          </cell>
          <cell r="T1900">
            <v>44719</v>
          </cell>
          <cell r="U1900">
            <v>44902</v>
          </cell>
          <cell r="V1900"/>
          <cell r="W1900" t="str">
            <v>SINGLE</v>
          </cell>
          <cell r="X1900">
            <v>1000</v>
          </cell>
          <cell r="Y1900" t="str">
            <v>Company provided</v>
          </cell>
          <cell r="Z1900" t="str">
            <v>Company provided</v>
          </cell>
          <cell r="AA1900" t="str">
            <v>Company provided</v>
          </cell>
          <cell r="AB1900"/>
          <cell r="AC1900"/>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cell r="BD1900"/>
          <cell r="BE1900"/>
          <cell r="BF1900"/>
          <cell r="BG1900" t="str">
            <v>harryblankson168@gmail.com</v>
          </cell>
          <cell r="BH1900"/>
          <cell r="BI1900"/>
          <cell r="BJ1900"/>
          <cell r="BK1900"/>
          <cell r="BL1900"/>
          <cell r="BM1900"/>
          <cell r="BN1900"/>
          <cell r="BO1900"/>
          <cell r="BP1900"/>
          <cell r="BQ1900"/>
          <cell r="BR1900"/>
          <cell r="BS1900" t="str">
            <v>SOFT SERVICES</v>
          </cell>
          <cell r="BT1900" t="str">
            <v>SOFT SERVICES</v>
          </cell>
          <cell r="BU1900" t="str">
            <v>CLEANER</v>
          </cell>
          <cell r="BV1900"/>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cell r="M1901"/>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cell r="AC1901"/>
          <cell r="AD1901">
            <v>2000</v>
          </cell>
          <cell r="AE1901" t="str">
            <v>YES</v>
          </cell>
          <cell r="AF1901" t="str">
            <v>TRAM</v>
          </cell>
          <cell r="AG1901" t="str">
            <v>INDIA</v>
          </cell>
          <cell r="AH1901">
            <v>27322</v>
          </cell>
          <cell r="AI1901">
            <v>48</v>
          </cell>
          <cell r="AJ1901" t="str">
            <v>INACTIVE</v>
          </cell>
          <cell r="AK1901">
            <v>27435645969</v>
          </cell>
          <cell r="AL1901">
            <v>45107</v>
          </cell>
          <cell r="AM1901" t="str">
            <v>U2060592 </v>
          </cell>
          <cell r="AN1901">
            <v>43886</v>
          </cell>
          <cell r="AO1901">
            <v>47538</v>
          </cell>
          <cell r="AP1901"/>
          <cell r="AQ1901"/>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cell r="BD1901"/>
          <cell r="BE1901"/>
          <cell r="BF1901"/>
          <cell r="BG1901" t="str">
            <v>pskumarncm@gmail.com</v>
          </cell>
          <cell r="BH1901"/>
          <cell r="BI1901"/>
          <cell r="BJ1901"/>
          <cell r="BK1901"/>
          <cell r="BL1901">
            <v>45136</v>
          </cell>
          <cell r="BM1901" t="str">
            <v>TERMINATION</v>
          </cell>
          <cell r="BN1901" t="str">
            <v>FINAL EXIT</v>
          </cell>
          <cell r="BO1901" t="str">
            <v>CLEARED</v>
          </cell>
          <cell r="BP1901"/>
          <cell r="BQ1901"/>
          <cell r="BR1901"/>
          <cell r="BS1901" t="str">
            <v>HARD SERVICES- ELECTRICAL</v>
          </cell>
          <cell r="BT1901" t="str">
            <v>HARD SERVICES- ELECTRICAL</v>
          </cell>
          <cell r="BU1901" t="str">
            <v>SENIOR TECHNICIAN</v>
          </cell>
          <cell r="BV1901"/>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cell r="M1902"/>
          <cell r="N1902" t="str">
            <v>RAS BU ABBOUD</v>
          </cell>
          <cell r="O1902" t="str">
            <v>CLEANER</v>
          </cell>
          <cell r="P1902" t="str">
            <v>OPERATIONS AND LABOUR</v>
          </cell>
          <cell r="Q1902">
            <v>44727</v>
          </cell>
          <cell r="R1902" t="str">
            <v>T1</v>
          </cell>
          <cell r="S1902" t="str">
            <v>FEMALE</v>
          </cell>
          <cell r="T1902">
            <v>44727</v>
          </cell>
          <cell r="U1902">
            <v>44910</v>
          </cell>
          <cell r="V1902"/>
          <cell r="W1902" t="str">
            <v>SINGLE</v>
          </cell>
          <cell r="X1902">
            <v>1000</v>
          </cell>
          <cell r="Y1902" t="str">
            <v>Company provided</v>
          </cell>
          <cell r="Z1902" t="str">
            <v>Company provided</v>
          </cell>
          <cell r="AA1902" t="str">
            <v>Company provided</v>
          </cell>
          <cell r="AB1902"/>
          <cell r="AC1902"/>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cell r="AQ1902"/>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cell r="BD1902"/>
          <cell r="BE1902"/>
          <cell r="BF1902"/>
          <cell r="BG1902" t="str">
            <v>nevilmali57@gmail.com</v>
          </cell>
          <cell r="BH1902"/>
          <cell r="BI1902"/>
          <cell r="BJ1902"/>
          <cell r="BK1902"/>
          <cell r="BL1902"/>
          <cell r="BM1902"/>
          <cell r="BN1902"/>
          <cell r="BO1902"/>
          <cell r="BP1902"/>
          <cell r="BQ1902"/>
          <cell r="BR1902"/>
          <cell r="BS1902" t="str">
            <v>SOFT SERVICES</v>
          </cell>
          <cell r="BT1902" t="str">
            <v>SOFT SERVICES</v>
          </cell>
          <cell r="BU1902" t="str">
            <v>CLEANER</v>
          </cell>
          <cell r="BV1902"/>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cell r="M1903"/>
          <cell r="N1903" t="str">
            <v>AL BIDDA</v>
          </cell>
          <cell r="O1903" t="str">
            <v>CLEANER</v>
          </cell>
          <cell r="P1903" t="str">
            <v>OPERATIONS AND LABOUR</v>
          </cell>
          <cell r="Q1903">
            <v>44728</v>
          </cell>
          <cell r="R1903" t="str">
            <v>T1</v>
          </cell>
          <cell r="S1903" t="str">
            <v>MALE</v>
          </cell>
          <cell r="T1903">
            <v>44728</v>
          </cell>
          <cell r="U1903">
            <v>44911</v>
          </cell>
          <cell r="V1903"/>
          <cell r="W1903" t="str">
            <v>SINGLE</v>
          </cell>
          <cell r="X1903">
            <v>1000</v>
          </cell>
          <cell r="Y1903" t="str">
            <v>Company provided</v>
          </cell>
          <cell r="Z1903" t="str">
            <v>Company provided</v>
          </cell>
          <cell r="AA1903" t="str">
            <v>Company provided</v>
          </cell>
          <cell r="AB1903"/>
          <cell r="AC1903"/>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cell r="BD1903"/>
          <cell r="BE1903"/>
          <cell r="BF1903"/>
          <cell r="BG1903" t="str">
            <v>abdulazizkhalid932@gmail.com</v>
          </cell>
          <cell r="BH1903"/>
          <cell r="BI1903"/>
          <cell r="BJ1903"/>
          <cell r="BK1903"/>
          <cell r="BL1903"/>
          <cell r="BM1903"/>
          <cell r="BN1903"/>
          <cell r="BO1903"/>
          <cell r="BP1903"/>
          <cell r="BQ1903"/>
          <cell r="BR1903"/>
          <cell r="BS1903" t="str">
            <v>SOFT SERVICES</v>
          </cell>
          <cell r="BT1903" t="str">
            <v>SOFT SERVICES</v>
          </cell>
          <cell r="BU1903" t="str">
            <v>CLEANER</v>
          </cell>
          <cell r="BV1903"/>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cell r="M1904"/>
          <cell r="N1904" t="str">
            <v>NETWORK</v>
          </cell>
          <cell r="O1904" t="str">
            <v>CLEANER</v>
          </cell>
          <cell r="P1904" t="str">
            <v>OPERATIONS AND LABOUR</v>
          </cell>
          <cell r="Q1904">
            <v>44728</v>
          </cell>
          <cell r="R1904" t="str">
            <v>T1</v>
          </cell>
          <cell r="S1904" t="str">
            <v>MALE</v>
          </cell>
          <cell r="T1904">
            <v>44728</v>
          </cell>
          <cell r="U1904">
            <v>44911</v>
          </cell>
          <cell r="V1904"/>
          <cell r="W1904" t="str">
            <v>SINGLE</v>
          </cell>
          <cell r="X1904">
            <v>1000</v>
          </cell>
          <cell r="Y1904" t="str">
            <v>Company provided</v>
          </cell>
          <cell r="Z1904" t="str">
            <v>Company provided</v>
          </cell>
          <cell r="AA1904" t="str">
            <v>Company provided</v>
          </cell>
          <cell r="AB1904"/>
          <cell r="AC1904"/>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cell r="AQ1904"/>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cell r="BD1904"/>
          <cell r="BE1904"/>
          <cell r="BF1904"/>
          <cell r="BG1904" t="str">
            <v>abdulkarimsumaila319@gmail.com</v>
          </cell>
          <cell r="BH1904"/>
          <cell r="BI1904"/>
          <cell r="BJ1904"/>
          <cell r="BK1904"/>
          <cell r="BL1904"/>
          <cell r="BM1904"/>
          <cell r="BN1904"/>
          <cell r="BO1904"/>
          <cell r="BP1904"/>
          <cell r="BQ1904"/>
          <cell r="BR1904"/>
          <cell r="BS1904" t="str">
            <v>SOFT SERVICES</v>
          </cell>
          <cell r="BT1904" t="str">
            <v>SOFT SERVICES</v>
          </cell>
          <cell r="BU1904" t="str">
            <v>CLEANER</v>
          </cell>
          <cell r="BV1904"/>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cell r="M1905"/>
          <cell r="N1905" t="str">
            <v>AL MANSOURA</v>
          </cell>
          <cell r="O1905" t="str">
            <v>CLEANER</v>
          </cell>
          <cell r="P1905" t="str">
            <v>OPERATIONS AND LABOUR</v>
          </cell>
          <cell r="Q1905">
            <v>44728</v>
          </cell>
          <cell r="R1905" t="str">
            <v>T1</v>
          </cell>
          <cell r="S1905" t="str">
            <v>MALE</v>
          </cell>
          <cell r="T1905">
            <v>44728</v>
          </cell>
          <cell r="U1905">
            <v>44911</v>
          </cell>
          <cell r="V1905"/>
          <cell r="W1905" t="str">
            <v>SINGLE</v>
          </cell>
          <cell r="X1905">
            <v>1000</v>
          </cell>
          <cell r="Y1905" t="str">
            <v>Company provided</v>
          </cell>
          <cell r="Z1905" t="str">
            <v>Company provided</v>
          </cell>
          <cell r="AA1905" t="str">
            <v>Company provided</v>
          </cell>
          <cell r="AB1905"/>
          <cell r="AC1905"/>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cell r="BC1905"/>
          <cell r="BD1905"/>
          <cell r="BE1905"/>
          <cell r="BF1905"/>
          <cell r="BG1905"/>
          <cell r="BH1905"/>
          <cell r="BI1905"/>
          <cell r="BJ1905"/>
          <cell r="BK1905"/>
          <cell r="BL1905"/>
          <cell r="BM1905"/>
          <cell r="BN1905"/>
          <cell r="BO1905"/>
          <cell r="BP1905"/>
          <cell r="BQ1905"/>
          <cell r="BR1905"/>
          <cell r="BS1905" t="str">
            <v>SOFT SERVICES</v>
          </cell>
          <cell r="BT1905" t="str">
            <v>SOFT SERVICES</v>
          </cell>
          <cell r="BU1905" t="str">
            <v>CLEANER</v>
          </cell>
          <cell r="BV1905"/>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cell r="M1906"/>
          <cell r="N1906" t="str">
            <v>AL RIFFA</v>
          </cell>
          <cell r="O1906" t="str">
            <v>CLEANER</v>
          </cell>
          <cell r="P1906" t="str">
            <v>OPERATIONS AND LABOUR</v>
          </cell>
          <cell r="Q1906">
            <v>44728</v>
          </cell>
          <cell r="R1906" t="str">
            <v>T1</v>
          </cell>
          <cell r="S1906" t="str">
            <v>MALE</v>
          </cell>
          <cell r="T1906">
            <v>44728</v>
          </cell>
          <cell r="U1906">
            <v>44911</v>
          </cell>
          <cell r="V1906"/>
          <cell r="W1906" t="str">
            <v>SINGLE</v>
          </cell>
          <cell r="X1906">
            <v>1000</v>
          </cell>
          <cell r="Y1906" t="str">
            <v>Company provided</v>
          </cell>
          <cell r="Z1906" t="str">
            <v>Company provided</v>
          </cell>
          <cell r="AA1906" t="str">
            <v>Company provided</v>
          </cell>
          <cell r="AB1906"/>
          <cell r="AC1906"/>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cell r="AQ1906"/>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cell r="BD1906"/>
          <cell r="BE1906"/>
          <cell r="BF1906"/>
          <cell r="BG1906"/>
          <cell r="BH1906" t="str">
            <v>CHRISTIAN</v>
          </cell>
          <cell r="BI1906"/>
          <cell r="BJ1906"/>
          <cell r="BK1906"/>
          <cell r="BL1906"/>
          <cell r="BM1906"/>
          <cell r="BN1906"/>
          <cell r="BO1906"/>
          <cell r="BP1906"/>
          <cell r="BQ1906"/>
          <cell r="BR1906"/>
          <cell r="BS1906" t="str">
            <v>SOFT SERVICES</v>
          </cell>
          <cell r="BT1906" t="str">
            <v>SOFT SERVICES</v>
          </cell>
          <cell r="BU1906" t="str">
            <v>FACADE CLEANER</v>
          </cell>
          <cell r="BV1906"/>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cell r="M1907"/>
          <cell r="N1907" t="str">
            <v>HAMAD HOSPITAL</v>
          </cell>
          <cell r="O1907" t="str">
            <v>CLEANER</v>
          </cell>
          <cell r="P1907" t="str">
            <v>OPERATIONS AND LABOUR</v>
          </cell>
          <cell r="Q1907">
            <v>44728</v>
          </cell>
          <cell r="R1907" t="str">
            <v>T1</v>
          </cell>
          <cell r="S1907" t="str">
            <v>MALE</v>
          </cell>
          <cell r="T1907">
            <v>44728</v>
          </cell>
          <cell r="U1907">
            <v>44911</v>
          </cell>
          <cell r="V1907"/>
          <cell r="W1907" t="str">
            <v>SINGLE</v>
          </cell>
          <cell r="X1907">
            <v>1000</v>
          </cell>
          <cell r="Y1907" t="str">
            <v>Company provided</v>
          </cell>
          <cell r="Z1907" t="str">
            <v>Company provided</v>
          </cell>
          <cell r="AA1907" t="str">
            <v>Company provided</v>
          </cell>
          <cell r="AB1907"/>
          <cell r="AC1907"/>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cell r="BD1907"/>
          <cell r="BE1907"/>
          <cell r="BF1907"/>
          <cell r="BG1907" t="str">
            <v>siawderrick158@gmail.com</v>
          </cell>
          <cell r="BH1907"/>
          <cell r="BI1907"/>
          <cell r="BJ1907"/>
          <cell r="BK1907"/>
          <cell r="BL1907"/>
          <cell r="BM1907"/>
          <cell r="BN1907"/>
          <cell r="BO1907"/>
          <cell r="BP1907"/>
          <cell r="BQ1907"/>
          <cell r="BR1907"/>
          <cell r="BS1907" t="str">
            <v>SOFT SERVICES</v>
          </cell>
          <cell r="BT1907" t="str">
            <v>SOFT SERVICES</v>
          </cell>
          <cell r="BU1907" t="str">
            <v>CLEANER</v>
          </cell>
          <cell r="BV1907"/>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cell r="M1908"/>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34</v>
          </cell>
          <cell r="AJ1908" t="str">
            <v>INACTIVE</v>
          </cell>
          <cell r="AK1908">
            <v>28863402234</v>
          </cell>
          <cell r="AL1908">
            <v>47203</v>
          </cell>
          <cell r="AM1908" t="str">
            <v>01472040</v>
          </cell>
          <cell r="AN1908">
            <v>43551</v>
          </cell>
          <cell r="AO1908">
            <v>45377</v>
          </cell>
          <cell r="AP1908" t="str">
            <v>HOLD HEALTH CARD</v>
          </cell>
          <cell r="AQ1908">
            <v>45880</v>
          </cell>
          <cell r="AR1908"/>
          <cell r="AS1908"/>
          <cell r="AT1908"/>
          <cell r="AU1908"/>
          <cell r="AV1908"/>
          <cell r="AW1908" t="str">
            <v>Not Ready</v>
          </cell>
          <cell r="AX1908">
            <v>21</v>
          </cell>
          <cell r="AY1908"/>
          <cell r="AZ1908"/>
          <cell r="BA1908" t="str">
            <v>QATARI</v>
          </cell>
          <cell r="BB1908">
            <v>66669695</v>
          </cell>
          <cell r="BC1908"/>
          <cell r="BD1908"/>
          <cell r="BE1908"/>
          <cell r="BF1908"/>
          <cell r="BG1908"/>
          <cell r="BH1908" t="str">
            <v>ISLAM</v>
          </cell>
          <cell r="BI1908"/>
          <cell r="BJ1908"/>
          <cell r="BK1908"/>
          <cell r="BL1908">
            <v>45122</v>
          </cell>
          <cell r="BM1908" t="str">
            <v>RESIGNATION</v>
          </cell>
          <cell r="BN1908" t="str">
            <v>BACK TO RKH</v>
          </cell>
          <cell r="BO1908" t="str">
            <v>MAIL CONFIRMATION - HRM</v>
          </cell>
          <cell r="BP1908"/>
          <cell r="BQ1908"/>
          <cell r="BR1908"/>
          <cell r="BS1908" t="str">
            <v>HARD SERVICES-MECHANICAL</v>
          </cell>
          <cell r="BT1908" t="str">
            <v>HARD SERVICES-MECHANICAL</v>
          </cell>
          <cell r="BU1908" t="str">
            <v>MEP SUPERVISOR</v>
          </cell>
          <cell r="BV1908"/>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cell r="M1909"/>
          <cell r="N1909" t="str">
            <v>LUSAIL</v>
          </cell>
          <cell r="O1909" t="str">
            <v>TECHNICIAN</v>
          </cell>
          <cell r="P1909" t="str">
            <v>OPERATIONS AND LABOUR</v>
          </cell>
          <cell r="Q1909">
            <v>44738</v>
          </cell>
          <cell r="R1909" t="str">
            <v>T2</v>
          </cell>
          <cell r="S1909" t="str">
            <v>MALE</v>
          </cell>
          <cell r="T1909">
            <v>44738</v>
          </cell>
          <cell r="U1909">
            <v>44921</v>
          </cell>
          <cell r="V1909"/>
          <cell r="W1909" t="str">
            <v>SINGLE</v>
          </cell>
          <cell r="X1909">
            <v>1950</v>
          </cell>
          <cell r="Y1909" t="str">
            <v>Company provided</v>
          </cell>
          <cell r="Z1909" t="str">
            <v>Company provided</v>
          </cell>
          <cell r="AA1909" t="str">
            <v>Company provided</v>
          </cell>
          <cell r="AB1909"/>
          <cell r="AC1909"/>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NO HEALTH CARD</v>
          </cell>
          <cell r="AQ1909"/>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cell r="BD1909"/>
          <cell r="BE1909" t="str">
            <v>+919781091455</v>
          </cell>
          <cell r="BF1909" t="str">
            <v>BROTHER</v>
          </cell>
          <cell r="BG1909" t="str">
            <v>mdakhlaquealam841416@gmail.com</v>
          </cell>
          <cell r="BH1909" t="str">
            <v>ISLAM</v>
          </cell>
          <cell r="BI1909"/>
          <cell r="BJ1909"/>
          <cell r="BK1909"/>
          <cell r="BL1909"/>
          <cell r="BM1909"/>
          <cell r="BN1909"/>
          <cell r="BO1909"/>
          <cell r="BP1909"/>
          <cell r="BQ1909"/>
          <cell r="BR1909"/>
          <cell r="BS1909" t="str">
            <v>HARD SERVICES-MECHANICAL</v>
          </cell>
          <cell r="BT1909" t="str">
            <v>HARD SERVICES-MECHANICAL</v>
          </cell>
          <cell r="BU1909" t="str">
            <v>TECHNICIAN</v>
          </cell>
          <cell r="BV1909"/>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cell r="M1910"/>
          <cell r="N1910" t="str">
            <v>GENERAL</v>
          </cell>
          <cell r="O1910" t="str">
            <v>CIVIL SUPERVISOR</v>
          </cell>
          <cell r="P1910" t="str">
            <v>MANAGEMENT &amp; ADMIN</v>
          </cell>
          <cell r="Q1910">
            <v>44739</v>
          </cell>
          <cell r="R1910" t="str">
            <v>T4C</v>
          </cell>
          <cell r="S1910" t="str">
            <v>MALE</v>
          </cell>
          <cell r="T1910">
            <v>44739</v>
          </cell>
          <cell r="U1910">
            <v>44922</v>
          </cell>
          <cell r="V1910"/>
          <cell r="W1910" t="str">
            <v>SINGLE</v>
          </cell>
          <cell r="X1910">
            <v>7600</v>
          </cell>
          <cell r="Y1910">
            <v>3000</v>
          </cell>
          <cell r="Z1910">
            <v>1500</v>
          </cell>
          <cell r="AA1910"/>
          <cell r="AB1910">
            <v>300</v>
          </cell>
          <cell r="AC1910"/>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cell r="AQ1910"/>
          <cell r="AR1910" t="str">
            <v>Commercial Bank of Qatar</v>
          </cell>
          <cell r="AS1910"/>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cell r="BC1910" t="str">
            <v>mohsin.mohammed@acintercityfm.com</v>
          </cell>
          <cell r="BD1910"/>
          <cell r="BE1910"/>
          <cell r="BF1910"/>
          <cell r="BG1910"/>
          <cell r="BH1910"/>
          <cell r="BI1910"/>
          <cell r="BJ1910"/>
          <cell r="BK1910"/>
          <cell r="BL1910"/>
          <cell r="BM1910"/>
          <cell r="BN1910"/>
          <cell r="BO1910"/>
          <cell r="BP1910"/>
          <cell r="BQ1910"/>
          <cell r="BR1910"/>
          <cell r="BS1910" t="str">
            <v>HARD SERVICES- CIVIL</v>
          </cell>
          <cell r="BT1910" t="str">
            <v>HARD SERVICES- CIVIL</v>
          </cell>
          <cell r="BU1910" t="str">
            <v>MEP SUPERVISOR</v>
          </cell>
          <cell r="BV1910"/>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cell r="M1911"/>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cell r="AC1911"/>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cell r="AO1911">
            <v>47471</v>
          </cell>
          <cell r="AP1911"/>
          <cell r="AQ1911"/>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cell r="BD1911"/>
          <cell r="BE1911" t="str">
            <v>0776264896</v>
          </cell>
          <cell r="BF1911" t="str">
            <v>MOTHER</v>
          </cell>
          <cell r="BG1911"/>
          <cell r="BH1911" t="str">
            <v>ISLAM</v>
          </cell>
          <cell r="BI1911"/>
          <cell r="BJ1911"/>
          <cell r="BK1911"/>
          <cell r="BL1911"/>
          <cell r="BM1911"/>
          <cell r="BN1911"/>
          <cell r="BO1911"/>
          <cell r="BP1911"/>
          <cell r="BQ1911"/>
          <cell r="BR1911"/>
          <cell r="BS1911" t="str">
            <v>SOFT SERVICES</v>
          </cell>
          <cell r="BT1911" t="str">
            <v>SOFT SERVICES</v>
          </cell>
          <cell r="BU1911" t="str">
            <v>CLEANER</v>
          </cell>
          <cell r="BV1911"/>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cell r="M1912"/>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cell r="AC1912"/>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cell r="AQ1912"/>
          <cell r="AR1912" t="str">
            <v>Dukhan Bank</v>
          </cell>
          <cell r="AS1912">
            <v>0</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cell r="BD1912"/>
          <cell r="BE1912" t="str">
            <v>+256 701111638 - +256 75255436</v>
          </cell>
          <cell r="BF1912" t="str">
            <v>+256 75255436</v>
          </cell>
          <cell r="BG1912" t="str">
            <v>muakabunga@gmail.com</v>
          </cell>
          <cell r="BH1912" t="str">
            <v>ISLAM</v>
          </cell>
          <cell r="BI1912" t="str">
            <v>O+</v>
          </cell>
          <cell r="BJ1912"/>
          <cell r="BK1912"/>
          <cell r="BL1912"/>
          <cell r="BM1912"/>
          <cell r="BN1912"/>
          <cell r="BO1912"/>
          <cell r="BP1912"/>
          <cell r="BQ1912"/>
          <cell r="BR1912"/>
          <cell r="BS1912" t="str">
            <v>SOFT SERVICES</v>
          </cell>
          <cell r="BT1912" t="str">
            <v>SOFT SERVICES</v>
          </cell>
          <cell r="BU1912" t="str">
            <v>CLEANING SUPERVISOR</v>
          </cell>
          <cell r="BV1912"/>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cell r="M1913"/>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cell r="AC1913"/>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cell r="AQ1913"/>
          <cell r="AR1913" t="str">
            <v>Dukhan Bank</v>
          </cell>
          <cell r="AS1913">
            <v>0</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cell r="BD1913"/>
          <cell r="BE1913" t="str">
            <v xml:space="preserve"> - +2560700568706</v>
          </cell>
          <cell r="BF1913" t="str">
            <v>+2560700568706</v>
          </cell>
          <cell r="BG1913" t="str">
            <v>fiqkatsha61@gmail.com</v>
          </cell>
          <cell r="BH1913" t="str">
            <v>CHRISTIAN</v>
          </cell>
          <cell r="BI1913" t="str">
            <v>A+</v>
          </cell>
          <cell r="BJ1913"/>
          <cell r="BK1913"/>
          <cell r="BL1913"/>
          <cell r="BM1913"/>
          <cell r="BN1913"/>
          <cell r="BO1913"/>
          <cell r="BP1913"/>
          <cell r="BQ1913"/>
          <cell r="BR1913"/>
          <cell r="BS1913" t="str">
            <v>SOFT SERVICES</v>
          </cell>
          <cell r="BT1913" t="str">
            <v>SOFT SERVICES</v>
          </cell>
          <cell r="BU1913" t="str">
            <v>CLEANING SUPERVISOR</v>
          </cell>
          <cell r="BV1913"/>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cell r="M1914"/>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cell r="AB1914"/>
          <cell r="AC1914"/>
          <cell r="AD1914">
            <v>6500</v>
          </cell>
          <cell r="AE1914" t="str">
            <v>YES</v>
          </cell>
          <cell r="AF1914" t="str">
            <v>METRO</v>
          </cell>
          <cell r="AG1914" t="str">
            <v>PHILIPPINES</v>
          </cell>
          <cell r="AH1914">
            <v>29910</v>
          </cell>
          <cell r="AI1914">
            <v>41</v>
          </cell>
          <cell r="AJ1914" t="str">
            <v>ACIFM</v>
          </cell>
          <cell r="AK1914">
            <v>28160812193</v>
          </cell>
          <cell r="AL1914">
            <v>45159</v>
          </cell>
          <cell r="AM1914" t="str">
            <v>P6936969A</v>
          </cell>
          <cell r="AN1914">
            <v>43216</v>
          </cell>
          <cell r="AO1914">
            <v>46868</v>
          </cell>
          <cell r="AP1914"/>
          <cell r="AQ1914"/>
          <cell r="AR1914" t="str">
            <v>Doha Bank</v>
          </cell>
          <cell r="AS1914"/>
          <cell r="AT1914"/>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cell r="BD1914"/>
          <cell r="BE1914"/>
          <cell r="BF1914"/>
          <cell r="BG1914" t="str">
            <v>rmmorales_1981@yahoo.com</v>
          </cell>
          <cell r="BH1914"/>
          <cell r="BI1914"/>
          <cell r="BJ1914"/>
          <cell r="BK1914"/>
          <cell r="BL1914"/>
          <cell r="BM1914"/>
          <cell r="BN1914"/>
          <cell r="BO1914"/>
          <cell r="BP1914"/>
          <cell r="BQ1914"/>
          <cell r="BR1914"/>
          <cell r="BS1914" t="str">
            <v>HARD SERVICES-MECHANICAL</v>
          </cell>
          <cell r="BT1914" t="str">
            <v>HARD SERVICES-MECHANICAL</v>
          </cell>
          <cell r="BU1914" t="str">
            <v>MEP SUPERVISOR</v>
          </cell>
          <cell r="BV1914"/>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cell r="M1915"/>
          <cell r="N1915" t="str">
            <v>BIN MAHMOUD</v>
          </cell>
          <cell r="O1915" t="str">
            <v>CLEANER</v>
          </cell>
          <cell r="P1915" t="str">
            <v>OPERATIONS AND LABOUR</v>
          </cell>
          <cell r="Q1915">
            <v>44764</v>
          </cell>
          <cell r="R1915" t="str">
            <v>T1</v>
          </cell>
          <cell r="S1915" t="str">
            <v>FEMALE</v>
          </cell>
          <cell r="T1915">
            <v>44764</v>
          </cell>
          <cell r="U1915">
            <v>44948</v>
          </cell>
          <cell r="V1915"/>
          <cell r="W1915" t="str">
            <v>SINGLE</v>
          </cell>
          <cell r="X1915">
            <v>1000</v>
          </cell>
          <cell r="Y1915" t="str">
            <v>Company provided</v>
          </cell>
          <cell r="Z1915" t="str">
            <v>Company provided</v>
          </cell>
          <cell r="AA1915" t="str">
            <v>Company provided</v>
          </cell>
          <cell r="AB1915"/>
          <cell r="AC1915"/>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cell r="AQ1915"/>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cell r="BD1915"/>
          <cell r="BE1915"/>
          <cell r="BF1915"/>
          <cell r="BG1915"/>
          <cell r="BH1915"/>
          <cell r="BI1915"/>
          <cell r="BJ1915"/>
          <cell r="BK1915"/>
          <cell r="BL1915"/>
          <cell r="BM1915"/>
          <cell r="BN1915"/>
          <cell r="BO1915"/>
          <cell r="BP1915"/>
          <cell r="BQ1915"/>
          <cell r="BR1915"/>
          <cell r="BS1915" t="str">
            <v>SOFT SERVICES</v>
          </cell>
          <cell r="BT1915" t="str">
            <v>SOFT SERVICES</v>
          </cell>
          <cell r="BU1915" t="str">
            <v>CLEANER</v>
          </cell>
          <cell r="BV1915"/>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cell r="M1916"/>
          <cell r="N1916" t="str">
            <v>AL QASSAR</v>
          </cell>
          <cell r="O1916" t="str">
            <v>CLEANER</v>
          </cell>
          <cell r="P1916" t="str">
            <v>OPERATIONS AND LABOUR</v>
          </cell>
          <cell r="Q1916">
            <v>44764</v>
          </cell>
          <cell r="R1916" t="str">
            <v>T1</v>
          </cell>
          <cell r="S1916" t="str">
            <v>FEMALE</v>
          </cell>
          <cell r="T1916">
            <v>44764</v>
          </cell>
          <cell r="U1916">
            <v>44948</v>
          </cell>
          <cell r="V1916"/>
          <cell r="W1916" t="str">
            <v>SINGLE</v>
          </cell>
          <cell r="X1916">
            <v>1000</v>
          </cell>
          <cell r="Y1916" t="str">
            <v>Company provided</v>
          </cell>
          <cell r="Z1916" t="str">
            <v>Company provided</v>
          </cell>
          <cell r="AA1916" t="str">
            <v>Company provided</v>
          </cell>
          <cell r="AB1916"/>
          <cell r="AC1916"/>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cell r="AQ1916"/>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cell r="BD1916"/>
          <cell r="BE1916"/>
          <cell r="BF1916"/>
          <cell r="BG1916" t="str">
            <v>faithwangare25@gmail.com</v>
          </cell>
          <cell r="BH1916"/>
          <cell r="BI1916"/>
          <cell r="BJ1916"/>
          <cell r="BK1916"/>
          <cell r="BL1916"/>
          <cell r="BM1916"/>
          <cell r="BN1916"/>
          <cell r="BO1916"/>
          <cell r="BP1916"/>
          <cell r="BQ1916"/>
          <cell r="BR1916"/>
          <cell r="BS1916" t="str">
            <v>SOFT SERVICES</v>
          </cell>
          <cell r="BT1916" t="str">
            <v>SOFT SERVICES</v>
          </cell>
          <cell r="BU1916" t="str">
            <v>CLEANER</v>
          </cell>
          <cell r="BV1916"/>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cell r="M1917"/>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cell r="W1917" t="str">
            <v>SINGLE</v>
          </cell>
          <cell r="X1917">
            <v>1000</v>
          </cell>
          <cell r="Y1917" t="str">
            <v>Company provided</v>
          </cell>
          <cell r="Z1917" t="str">
            <v>Company provided</v>
          </cell>
          <cell r="AA1917" t="str">
            <v>Company provided</v>
          </cell>
          <cell r="AB1917"/>
          <cell r="AC1917"/>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cell r="AQ1917"/>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cell r="BC1917"/>
          <cell r="BD1917"/>
          <cell r="BE1917"/>
          <cell r="BF1917"/>
          <cell r="BG1917"/>
          <cell r="BH1917"/>
          <cell r="BI1917"/>
          <cell r="BJ1917"/>
          <cell r="BK1917"/>
          <cell r="BL1917"/>
          <cell r="BM1917"/>
          <cell r="BN1917"/>
          <cell r="BO1917"/>
          <cell r="BP1917"/>
          <cell r="BQ1917"/>
          <cell r="BR1917"/>
          <cell r="BS1917" t="str">
            <v>SOFT SERVICES</v>
          </cell>
          <cell r="BT1917" t="str">
            <v>SOFT SERVICES</v>
          </cell>
          <cell r="BU1917" t="str">
            <v>CLEANER</v>
          </cell>
          <cell r="BV1917"/>
        </row>
        <row r="1918">
          <cell r="D1918" t="str">
            <v>001916</v>
          </cell>
          <cell r="E1918" t="str">
            <v>INACTIVE</v>
          </cell>
          <cell r="F1918" t="str">
            <v>ENOCK OPOKU SIAW</v>
          </cell>
          <cell r="G1918" t="str">
            <v>CLEANER - STATION</v>
          </cell>
          <cell r="H1918" t="str">
            <v>SOFT SERVICES</v>
          </cell>
          <cell r="I1918"/>
          <cell r="J1918"/>
          <cell r="K1918"/>
          <cell r="L1918"/>
          <cell r="M1918"/>
          <cell r="N1918"/>
          <cell r="O1918" t="str">
            <v>CLEANER</v>
          </cell>
          <cell r="P1918" t="str">
            <v>OPERATIONS AND LABOUR</v>
          </cell>
          <cell r="Q1918">
            <v>44765</v>
          </cell>
          <cell r="R1918" t="str">
            <v>T1</v>
          </cell>
          <cell r="S1918" t="str">
            <v>MALE</v>
          </cell>
          <cell r="T1918">
            <v>44765</v>
          </cell>
          <cell r="U1918">
            <v>44949</v>
          </cell>
          <cell r="V1918"/>
          <cell r="W1918" t="str">
            <v>SINGLE</v>
          </cell>
          <cell r="X1918">
            <v>1000</v>
          </cell>
          <cell r="Y1918" t="str">
            <v>Company provided</v>
          </cell>
          <cell r="Z1918" t="str">
            <v>Company provided</v>
          </cell>
          <cell r="AA1918" t="str">
            <v>Company provided</v>
          </cell>
          <cell r="AB1918"/>
          <cell r="AC1918"/>
          <cell r="AD1918">
            <v>1000</v>
          </cell>
          <cell r="AE1918" t="str">
            <v>YES</v>
          </cell>
          <cell r="AF1918" t="str">
            <v>TRAM</v>
          </cell>
          <cell r="AG1918" t="str">
            <v>GHANA</v>
          </cell>
          <cell r="AH1918"/>
          <cell r="AI1918"/>
          <cell r="AJ1918" t="str">
            <v>INACTIVE</v>
          </cell>
          <cell r="AK1918">
            <v>29028800348</v>
          </cell>
          <cell r="AL1918">
            <v>45129</v>
          </cell>
          <cell r="AM1918" t="str">
            <v>G3385857</v>
          </cell>
          <cell r="AN1918">
            <v>44477</v>
          </cell>
          <cell r="AO1918">
            <v>48128</v>
          </cell>
          <cell r="AP1918"/>
          <cell r="AQ1918"/>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cell r="BC1918"/>
          <cell r="BD1918"/>
          <cell r="BE1918"/>
          <cell r="BF1918"/>
          <cell r="BG1918"/>
          <cell r="BH1918"/>
          <cell r="BI1918"/>
          <cell r="BJ1918"/>
          <cell r="BK1918"/>
          <cell r="BL1918">
            <v>44877</v>
          </cell>
          <cell r="BM1918" t="str">
            <v>TERMINATION</v>
          </cell>
          <cell r="BN1918" t="str">
            <v>FINAL EXIT</v>
          </cell>
          <cell r="BO1918" t="str">
            <v>CLEARED</v>
          </cell>
          <cell r="BP1918"/>
          <cell r="BQ1918"/>
          <cell r="BR1918"/>
          <cell r="BS1918" t="str">
            <v>SOFT SERVICES</v>
          </cell>
          <cell r="BT1918" t="e">
            <v>#N/A</v>
          </cell>
          <cell r="BU1918" t="str">
            <v>CLEANER</v>
          </cell>
          <cell r="BV1918"/>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cell r="M1919"/>
          <cell r="N1919" t="str">
            <v>MUSHEIREB</v>
          </cell>
          <cell r="O1919" t="str">
            <v>CLEANER</v>
          </cell>
          <cell r="P1919" t="str">
            <v>OPERATIONS AND LABOUR</v>
          </cell>
          <cell r="Q1919">
            <v>44765</v>
          </cell>
          <cell r="R1919" t="str">
            <v>T1</v>
          </cell>
          <cell r="S1919" t="str">
            <v>MALE</v>
          </cell>
          <cell r="T1919">
            <v>44765</v>
          </cell>
          <cell r="U1919">
            <v>44949</v>
          </cell>
          <cell r="V1919"/>
          <cell r="W1919" t="str">
            <v>SINGLE</v>
          </cell>
          <cell r="X1919">
            <v>1000</v>
          </cell>
          <cell r="Y1919" t="str">
            <v>Company provided</v>
          </cell>
          <cell r="Z1919" t="str">
            <v>Company provided</v>
          </cell>
          <cell r="AA1919" t="str">
            <v>Company provided</v>
          </cell>
          <cell r="AB1919"/>
          <cell r="AC1919"/>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cell r="AQ1919"/>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cell r="BD1919"/>
          <cell r="BE1919"/>
          <cell r="BF1919"/>
          <cell r="BG1919" t="str">
            <v>akampaap@gmail.com</v>
          </cell>
          <cell r="BH1919"/>
          <cell r="BI1919"/>
          <cell r="BJ1919"/>
          <cell r="BK1919"/>
          <cell r="BL1919"/>
          <cell r="BM1919"/>
          <cell r="BN1919"/>
          <cell r="BO1919"/>
          <cell r="BP1919"/>
          <cell r="BQ1919"/>
          <cell r="BR1919"/>
          <cell r="BS1919" t="str">
            <v>SOFT SERVICES</v>
          </cell>
          <cell r="BT1919" t="str">
            <v>SOFT SERVICES</v>
          </cell>
          <cell r="BU1919" t="str">
            <v>CLEANER</v>
          </cell>
          <cell r="BV1919"/>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cell r="M1920"/>
          <cell r="N1920" t="str">
            <v>OQBA IBN NAFIE</v>
          </cell>
          <cell r="O1920" t="str">
            <v>CLEANER</v>
          </cell>
          <cell r="P1920" t="str">
            <v>OPERATIONS AND LABOUR</v>
          </cell>
          <cell r="Q1920">
            <v>44765</v>
          </cell>
          <cell r="R1920" t="str">
            <v>T1</v>
          </cell>
          <cell r="S1920" t="str">
            <v>MALE</v>
          </cell>
          <cell r="T1920">
            <v>44765</v>
          </cell>
          <cell r="U1920">
            <v>44949</v>
          </cell>
          <cell r="V1920"/>
          <cell r="W1920" t="str">
            <v>SINGLE</v>
          </cell>
          <cell r="X1920">
            <v>1000</v>
          </cell>
          <cell r="Y1920" t="str">
            <v>Company provided</v>
          </cell>
          <cell r="Z1920" t="str">
            <v>Company provided</v>
          </cell>
          <cell r="AA1920" t="str">
            <v>Company provided</v>
          </cell>
          <cell r="AB1920"/>
          <cell r="AC1920"/>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cell r="AQ1920"/>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cell r="BD1920"/>
          <cell r="BE1920"/>
          <cell r="BF1920"/>
          <cell r="BG1920" t="str">
            <v xml:space="preserve">nyarko8645@gmail.com </v>
          </cell>
          <cell r="BH1920"/>
          <cell r="BI1920"/>
          <cell r="BJ1920"/>
          <cell r="BK1920"/>
          <cell r="BL1920"/>
          <cell r="BM1920"/>
          <cell r="BN1920"/>
          <cell r="BO1920"/>
          <cell r="BP1920"/>
          <cell r="BQ1920"/>
          <cell r="BR1920"/>
          <cell r="BS1920" t="str">
            <v>SOFT SERVICES</v>
          </cell>
          <cell r="BT1920" t="str">
            <v>SOFT SERVICES</v>
          </cell>
          <cell r="BU1920" t="str">
            <v>CLEANER</v>
          </cell>
          <cell r="BV1920"/>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cell r="M1921"/>
          <cell r="N1921" t="str">
            <v>LUSAIL</v>
          </cell>
          <cell r="O1921" t="str">
            <v>CLEANER</v>
          </cell>
          <cell r="P1921" t="str">
            <v>OPERATIONS AND LABOUR</v>
          </cell>
          <cell r="Q1921">
            <v>44765</v>
          </cell>
          <cell r="R1921" t="str">
            <v>T1</v>
          </cell>
          <cell r="S1921" t="str">
            <v>MALE</v>
          </cell>
          <cell r="T1921">
            <v>44765</v>
          </cell>
          <cell r="U1921">
            <v>44949</v>
          </cell>
          <cell r="V1921"/>
          <cell r="W1921" t="str">
            <v>SINGLE</v>
          </cell>
          <cell r="X1921">
            <v>1000</v>
          </cell>
          <cell r="Y1921" t="str">
            <v>Company provided</v>
          </cell>
          <cell r="Z1921" t="str">
            <v>Company provided</v>
          </cell>
          <cell r="AA1921" t="str">
            <v>Company provided</v>
          </cell>
          <cell r="AB1921"/>
          <cell r="AC1921"/>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cell r="AQ1921"/>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cell r="BD1921"/>
          <cell r="BE1921"/>
          <cell r="BF1921"/>
          <cell r="BG1921" t="str">
            <v>byaw924@gmail.com</v>
          </cell>
          <cell r="BH1921"/>
          <cell r="BI1921"/>
          <cell r="BJ1921"/>
          <cell r="BK1921"/>
          <cell r="BL1921"/>
          <cell r="BM1921"/>
          <cell r="BN1921"/>
          <cell r="BO1921"/>
          <cell r="BP1921"/>
          <cell r="BQ1921"/>
          <cell r="BR1921"/>
          <cell r="BS1921" t="str">
            <v>SOFT SERVICES</v>
          </cell>
          <cell r="BT1921" t="str">
            <v>SOFT SERVICES</v>
          </cell>
          <cell r="BU1921" t="str">
            <v>CLEANER</v>
          </cell>
          <cell r="BV1921"/>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cell r="M1922"/>
          <cell r="N1922" t="str">
            <v>AL WAAB</v>
          </cell>
          <cell r="O1922" t="str">
            <v>CLEANER</v>
          </cell>
          <cell r="P1922" t="str">
            <v>OPERATIONS AND LABOUR</v>
          </cell>
          <cell r="Q1922">
            <v>44770</v>
          </cell>
          <cell r="R1922" t="str">
            <v>T1</v>
          </cell>
          <cell r="S1922" t="str">
            <v>FEMALE</v>
          </cell>
          <cell r="T1922">
            <v>44770</v>
          </cell>
          <cell r="U1922">
            <v>44954</v>
          </cell>
          <cell r="V1922"/>
          <cell r="W1922" t="str">
            <v>SINGLE</v>
          </cell>
          <cell r="X1922">
            <v>1000</v>
          </cell>
          <cell r="Y1922" t="str">
            <v>Company provided</v>
          </cell>
          <cell r="Z1922" t="str">
            <v xml:space="preserve">Company provided </v>
          </cell>
          <cell r="AA1922" t="str">
            <v xml:space="preserve">Company provided </v>
          </cell>
          <cell r="AB1922" t="str">
            <v>-</v>
          </cell>
          <cell r="AC1922"/>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44591</v>
          </cell>
          <cell r="AR1922" t="str">
            <v>Dukhan Bank</v>
          </cell>
          <cell r="AS1922">
            <v>0</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cell r="BD1922"/>
          <cell r="BE1922" t="str">
            <v xml:space="preserve"> - </v>
          </cell>
          <cell r="BF1922"/>
          <cell r="BG1922" t="str">
            <v>piracelpatricia@gmail.com</v>
          </cell>
          <cell r="BH1922"/>
          <cell r="BI1922" t="str">
            <v>O+</v>
          </cell>
          <cell r="BJ1922"/>
          <cell r="BK1922"/>
          <cell r="BL1922"/>
          <cell r="BM1922"/>
          <cell r="BN1922"/>
          <cell r="BO1922"/>
          <cell r="BP1922"/>
          <cell r="BQ1922"/>
          <cell r="BR1922"/>
          <cell r="BS1922" t="str">
            <v>SOFT SERVICES</v>
          </cell>
          <cell r="BT1922" t="str">
            <v>SOFT SERVICES</v>
          </cell>
          <cell r="BU1922" t="str">
            <v>CLEANER</v>
          </cell>
          <cell r="BV1922"/>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cell r="M1923"/>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cell r="AB1923"/>
          <cell r="AC1923"/>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cell r="BD1923">
            <v>33232262</v>
          </cell>
          <cell r="BE1923"/>
          <cell r="BF1923" t="str">
            <v>WIFE</v>
          </cell>
          <cell r="BG1923" t="str">
            <v>muhammadtahirmobeen@gmail.com</v>
          </cell>
          <cell r="BH1923" t="str">
            <v>ISLAM</v>
          </cell>
          <cell r="BI1923"/>
          <cell r="BJ1923"/>
          <cell r="BK1923"/>
          <cell r="BL1923"/>
          <cell r="BM1923"/>
          <cell r="BN1923"/>
          <cell r="BO1923"/>
          <cell r="BP1923"/>
          <cell r="BQ1923"/>
          <cell r="BR1923"/>
          <cell r="BS1923" t="str">
            <v>HARD SERVICES- ELECTRICAL</v>
          </cell>
          <cell r="BT1923" t="str">
            <v>HARD SERVICES- ELECTRICAL</v>
          </cell>
          <cell r="BU1923" t="str">
            <v>MEP SUPERVISOR</v>
          </cell>
          <cell r="BV1923"/>
        </row>
        <row r="1924">
          <cell r="D1924" t="str">
            <v>001922</v>
          </cell>
          <cell r="E1924" t="str">
            <v>ACTIVE</v>
          </cell>
          <cell r="F1924" t="str">
            <v>BISO MUKHIYA</v>
          </cell>
          <cell r="G1924" t="str">
            <v>CLEANER - STATION</v>
          </cell>
          <cell r="H1924" t="str">
            <v>SOFT SERVICES</v>
          </cell>
          <cell r="I1924" t="str">
            <v>CLEANER</v>
          </cell>
          <cell r="J1924" t="str">
            <v>GOLD LINE</v>
          </cell>
          <cell r="K1924" t="str">
            <v>DOHA METRO</v>
          </cell>
          <cell r="L1924"/>
          <cell r="M1924"/>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cell r="AC1924"/>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cell r="BD1924"/>
          <cell r="BE1924" t="str">
            <v>9442958522</v>
          </cell>
          <cell r="BF1924" t="str">
            <v>FATHER</v>
          </cell>
          <cell r="BG1924" t="str">
            <v>bishomukhiya82@gmail.com</v>
          </cell>
          <cell r="BH1924" t="str">
            <v>HINDU</v>
          </cell>
          <cell r="BI1924"/>
          <cell r="BJ1924"/>
          <cell r="BK1924"/>
          <cell r="BL1924"/>
          <cell r="BM1924"/>
          <cell r="BN1924"/>
          <cell r="BO1924"/>
          <cell r="BP1924"/>
          <cell r="BQ1924"/>
          <cell r="BR1924"/>
          <cell r="BS1924" t="str">
            <v>SOFT SERVICES</v>
          </cell>
          <cell r="BT1924" t="str">
            <v>SOFT SERVICES</v>
          </cell>
          <cell r="BU1924" t="str">
            <v>CLEANER</v>
          </cell>
          <cell r="BV1924"/>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cell r="M1925"/>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cell r="AC1925"/>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cell r="BD1925"/>
          <cell r="BE1925" t="str">
            <v>9819726031</v>
          </cell>
          <cell r="BF1925" t="str">
            <v>MOTHER</v>
          </cell>
          <cell r="BG1925"/>
          <cell r="BH1925" t="str">
            <v>HINDU</v>
          </cell>
          <cell r="BI1925"/>
          <cell r="BJ1925"/>
          <cell r="BK1925"/>
          <cell r="BL1925"/>
          <cell r="BM1925"/>
          <cell r="BN1925"/>
          <cell r="BO1925"/>
          <cell r="BP1925"/>
          <cell r="BQ1925"/>
          <cell r="BR1925"/>
          <cell r="BS1925" t="str">
            <v>SOFT SERVICES</v>
          </cell>
          <cell r="BT1925" t="str">
            <v>SOFT SERVICES</v>
          </cell>
          <cell r="BU1925" t="str">
            <v>CLEANER</v>
          </cell>
          <cell r="BV1925"/>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cell r="M1926"/>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cell r="AC1926"/>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NO HEALTH CARD</v>
          </cell>
          <cell r="AQ1926"/>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cell r="BD1926"/>
          <cell r="BE1926" t="str">
            <v>+923455418254</v>
          </cell>
          <cell r="BF1926" t="str">
            <v>BROTHER</v>
          </cell>
          <cell r="BG1926" t="str">
            <v>saboorsatti.0017@gmail.com</v>
          </cell>
          <cell r="BH1926" t="str">
            <v>ISLAM</v>
          </cell>
          <cell r="BI1926"/>
          <cell r="BJ1926"/>
          <cell r="BK1926"/>
          <cell r="BL1926"/>
          <cell r="BM1926"/>
          <cell r="BN1926"/>
          <cell r="BO1926"/>
          <cell r="BP1926"/>
          <cell r="BQ1926"/>
          <cell r="BR1926"/>
          <cell r="BS1926" t="str">
            <v>HARD SERVICES- ELECTRICAL</v>
          </cell>
          <cell r="BT1926" t="str">
            <v>HARD SERVICES- ELECTRICAL</v>
          </cell>
          <cell r="BU1926" t="str">
            <v>SENIOR TECHNICIAN</v>
          </cell>
          <cell r="BV1926"/>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cell r="M1927"/>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cell r="AB1927"/>
          <cell r="AC1927"/>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cell r="AR1927" t="str">
            <v>Commercial Bank of Qatar</v>
          </cell>
          <cell r="AS1927"/>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cell r="BC1927" t="str">
            <v>mohsin.mohammed@acintercityfm.com</v>
          </cell>
          <cell r="BD1927"/>
          <cell r="BE1927"/>
          <cell r="BF1927"/>
          <cell r="BG1927"/>
          <cell r="BH1927"/>
          <cell r="BI1927"/>
          <cell r="BJ1927"/>
          <cell r="BK1927"/>
          <cell r="BL1927"/>
          <cell r="BM1927"/>
          <cell r="BN1927"/>
          <cell r="BO1927"/>
          <cell r="BP1927"/>
          <cell r="BQ1927"/>
          <cell r="BR1927"/>
          <cell r="BS1927" t="str">
            <v>HEAD OFFICE</v>
          </cell>
          <cell r="BT1927" t="str">
            <v>HEAD OFFICE</v>
          </cell>
          <cell r="BU1927" t="str">
            <v>SUPPORT FUNCTION ASSISTANT</v>
          </cell>
          <cell r="BV1927"/>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cell r="M1928"/>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cell r="BD1928"/>
          <cell r="BE1928" t="str">
            <v>+256774702080</v>
          </cell>
          <cell r="BF1928" t="str">
            <v>BROTHER</v>
          </cell>
          <cell r="BG1928"/>
          <cell r="BH1928" t="str">
            <v>ISLAM</v>
          </cell>
          <cell r="BI1928"/>
          <cell r="BJ1928"/>
          <cell r="BK1928"/>
          <cell r="BL1928"/>
          <cell r="BM1928"/>
          <cell r="BN1928"/>
          <cell r="BO1928"/>
          <cell r="BP1928"/>
          <cell r="BQ1928"/>
          <cell r="BR1928"/>
          <cell r="BS1928" t="str">
            <v>SOFT SERVICES</v>
          </cell>
          <cell r="BT1928" t="str">
            <v>SOFT SERVICES</v>
          </cell>
          <cell r="BU1928" t="str">
            <v>CLEANER</v>
          </cell>
          <cell r="BV1928"/>
        </row>
        <row r="1929">
          <cell r="D1929" t="str">
            <v>001927</v>
          </cell>
          <cell r="E1929" t="str">
            <v>INACTIVE</v>
          </cell>
          <cell r="F1929" t="str">
            <v>ISAAC KIYEMBA</v>
          </cell>
          <cell r="G1929" t="str">
            <v>HVAC TECHNICIAN</v>
          </cell>
          <cell r="H1929" t="str">
            <v>MEP</v>
          </cell>
          <cell r="I1929"/>
          <cell r="J1929"/>
          <cell r="K1929"/>
          <cell r="L1929"/>
          <cell r="M1929"/>
          <cell r="N1929"/>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cell r="AC1929"/>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cell r="AQ1929"/>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cell r="BD1929"/>
          <cell r="BE1929" t="str">
            <v>+256704141223</v>
          </cell>
          <cell r="BF1929" t="str">
            <v>SISTER</v>
          </cell>
          <cell r="BG1929" t="str">
            <v xml:space="preserve">kiyisaac@gmail.com </v>
          </cell>
          <cell r="BH1929" t="str">
            <v>CHRISTIAN</v>
          </cell>
          <cell r="BI1929"/>
          <cell r="BJ1929"/>
          <cell r="BK1929"/>
          <cell r="BL1929">
            <v>45041</v>
          </cell>
          <cell r="BM1929" t="str">
            <v>RESIGNATION</v>
          </cell>
          <cell r="BN1929" t="str">
            <v>FINAL EXIT</v>
          </cell>
          <cell r="BO1929" t="str">
            <v>CLEARED</v>
          </cell>
          <cell r="BP1929"/>
          <cell r="BQ1929"/>
          <cell r="BR1929"/>
          <cell r="BS1929" t="str">
            <v>HARD SERVICES-MECHANICAL</v>
          </cell>
          <cell r="BT1929" t="str">
            <v>HARD SERVICES-MECHANICAL</v>
          </cell>
          <cell r="BU1929" t="str">
            <v>TECHNICIAN</v>
          </cell>
          <cell r="BV1929"/>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cell r="M1930"/>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cell r="AC1930"/>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cell r="BD1930"/>
          <cell r="BE1930"/>
          <cell r="BF1930"/>
          <cell r="BG1930" t="str">
            <v>ah8735220@gmail.com</v>
          </cell>
          <cell r="BH1930" t="str">
            <v>ISLAM</v>
          </cell>
          <cell r="BI1930"/>
          <cell r="BJ1930"/>
          <cell r="BK1930"/>
          <cell r="BL1930">
            <v>45136</v>
          </cell>
          <cell r="BM1930" t="str">
            <v>TERMINATION</v>
          </cell>
          <cell r="BN1930" t="str">
            <v>SPONSORSHIP TRANSFER</v>
          </cell>
          <cell r="BO1930" t="str">
            <v>TERMINATION LETTER - HR</v>
          </cell>
          <cell r="BP1930"/>
          <cell r="BQ1930"/>
          <cell r="BR1930"/>
          <cell r="BS1930" t="str">
            <v>HARD SERVICES- ELECTRICAL</v>
          </cell>
          <cell r="BT1930" t="str">
            <v>HARD SERVICES- ELECTRICAL</v>
          </cell>
          <cell r="BU1930" t="str">
            <v>TECHNICIAN</v>
          </cell>
          <cell r="BV1930"/>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cell r="M1931"/>
          <cell r="N1931" t="str">
            <v>OQBA IBN NAFIE</v>
          </cell>
          <cell r="O1931" t="str">
            <v>CLEANER</v>
          </cell>
          <cell r="P1931" t="str">
            <v>OPERATIONS AND LABOUR</v>
          </cell>
          <cell r="Q1931">
            <v>44835</v>
          </cell>
          <cell r="R1931" t="str">
            <v>T1</v>
          </cell>
          <cell r="S1931" t="str">
            <v>MALE</v>
          </cell>
          <cell r="T1931">
            <v>44835</v>
          </cell>
          <cell r="U1931">
            <v>45017</v>
          </cell>
          <cell r="V1931"/>
          <cell r="W1931" t="str">
            <v>SINGLE</v>
          </cell>
          <cell r="X1931">
            <v>1000</v>
          </cell>
          <cell r="Y1931" t="str">
            <v>company provided</v>
          </cell>
          <cell r="Z1931" t="str">
            <v>Company provided</v>
          </cell>
          <cell r="AA1931" t="str">
            <v>Company provided</v>
          </cell>
          <cell r="AB1931"/>
          <cell r="AC1931"/>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cell r="AQ1931"/>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cell r="BC1931"/>
          <cell r="BD1931"/>
          <cell r="BE1931"/>
          <cell r="BF1931"/>
          <cell r="BG1931"/>
          <cell r="BH1931" t="str">
            <v>ISLAM</v>
          </cell>
          <cell r="BI1931"/>
          <cell r="BJ1931"/>
          <cell r="BK1931"/>
          <cell r="BL1931"/>
          <cell r="BM1931"/>
          <cell r="BN1931"/>
          <cell r="BO1931"/>
          <cell r="BP1931"/>
          <cell r="BQ1931"/>
          <cell r="BR1931"/>
          <cell r="BS1931" t="str">
            <v>SOFT SERVICES</v>
          </cell>
          <cell r="BT1931" t="str">
            <v>SOFT SERVICES</v>
          </cell>
          <cell r="BU1931" t="str">
            <v>CLEANER</v>
          </cell>
          <cell r="BV1931"/>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cell r="M1932"/>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cell r="AC1932"/>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cell r="AQ1932"/>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cell r="BD1932"/>
          <cell r="BE1932" t="str">
            <v>+923455921843</v>
          </cell>
          <cell r="BF1932" t="str">
            <v>FATHER</v>
          </cell>
          <cell r="BG1932" t="str">
            <v xml:space="preserve">hamzimalik3067@gmail.com </v>
          </cell>
          <cell r="BH1932" t="str">
            <v>ISLAM</v>
          </cell>
          <cell r="BI1932"/>
          <cell r="BJ1932"/>
          <cell r="BK1932"/>
          <cell r="BL1932"/>
          <cell r="BM1932"/>
          <cell r="BN1932"/>
          <cell r="BO1932"/>
          <cell r="BP1932"/>
          <cell r="BQ1932"/>
          <cell r="BR1932"/>
          <cell r="BS1932" t="str">
            <v>HARD SERVICES-MECHANICAL</v>
          </cell>
          <cell r="BT1932" t="str">
            <v>HARD SERVICES-MECHANICAL</v>
          </cell>
          <cell r="BU1932" t="str">
            <v>TECHNICIAN</v>
          </cell>
          <cell r="BV1932"/>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cell r="M1933"/>
          <cell r="N1933" t="str">
            <v>GENERAL</v>
          </cell>
          <cell r="O1933" t="str">
            <v>TECHNICIAN</v>
          </cell>
          <cell r="P1933" t="str">
            <v>OPERATIONS AND LABOUR</v>
          </cell>
          <cell r="Q1933">
            <v>44846</v>
          </cell>
          <cell r="R1933" t="str">
            <v>T2</v>
          </cell>
          <cell r="S1933" t="str">
            <v>MALE</v>
          </cell>
          <cell r="T1933">
            <v>44846</v>
          </cell>
          <cell r="U1933">
            <v>45028</v>
          </cell>
          <cell r="V1933"/>
          <cell r="W1933" t="str">
            <v>SINGLE</v>
          </cell>
          <cell r="X1933">
            <v>1800</v>
          </cell>
          <cell r="Y1933" t="str">
            <v>Company provided</v>
          </cell>
          <cell r="Z1933" t="str">
            <v>Company provided</v>
          </cell>
          <cell r="AA1933" t="str">
            <v>Company provided</v>
          </cell>
          <cell r="AB1933"/>
          <cell r="AC1933"/>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cell r="AQ1933"/>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cell r="BD1933"/>
          <cell r="BE1933"/>
          <cell r="BF1933"/>
          <cell r="BG1933" t="str">
            <v>ravikumarkhatbe1203@gmail.com</v>
          </cell>
          <cell r="BH1933"/>
          <cell r="BI1933"/>
          <cell r="BJ1933"/>
          <cell r="BK1933"/>
          <cell r="BL1933"/>
          <cell r="BM1933"/>
          <cell r="BN1933"/>
          <cell r="BO1933"/>
          <cell r="BP1933"/>
          <cell r="BQ1933"/>
          <cell r="BR1933"/>
          <cell r="BS1933" t="str">
            <v>HARD SERVICES- ELECTRICAL</v>
          </cell>
          <cell r="BT1933" t="str">
            <v>HARD SERVICES- ELECTRICAL</v>
          </cell>
          <cell r="BU1933" t="str">
            <v>TECHNICIAN</v>
          </cell>
          <cell r="BV1933"/>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cell r="M1934"/>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cell r="AC1934"/>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cell r="AQ1934"/>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cell r="BD1934">
            <v>55908854</v>
          </cell>
          <cell r="BE1934"/>
          <cell r="BF1934" t="str">
            <v>BROTHER</v>
          </cell>
          <cell r="BG1934" t="str">
            <v>ilyastanoli4343@gmail.com</v>
          </cell>
          <cell r="BH1934" t="str">
            <v>ISLAM</v>
          </cell>
          <cell r="BI1934"/>
          <cell r="BJ1934"/>
          <cell r="BK1934"/>
          <cell r="BL1934"/>
          <cell r="BM1934"/>
          <cell r="BN1934"/>
          <cell r="BO1934"/>
          <cell r="BP1934"/>
          <cell r="BQ1934"/>
          <cell r="BR1934"/>
          <cell r="BS1934" t="str">
            <v>HARD SERVICES- ELECTRICAL</v>
          </cell>
          <cell r="BT1934" t="str">
            <v>HARD SERVICES- ELECTRICAL</v>
          </cell>
          <cell r="BU1934" t="str">
            <v>TECHNICIAN</v>
          </cell>
          <cell r="BV1934"/>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cell r="M1935"/>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cell r="AB1935">
            <v>300</v>
          </cell>
          <cell r="AC1935"/>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cell r="AQ1935"/>
          <cell r="AR1935" t="str">
            <v>Commercial Bank of Qatar</v>
          </cell>
          <cell r="AS1935"/>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cell r="BE1935" t="str">
            <v>+919751939091</v>
          </cell>
          <cell r="BF1935" t="str">
            <v>MOTHER</v>
          </cell>
          <cell r="BG1935"/>
          <cell r="BH1935" t="str">
            <v>HINDU</v>
          </cell>
          <cell r="BI1935"/>
          <cell r="BJ1935"/>
          <cell r="BK1935"/>
          <cell r="BL1935"/>
          <cell r="BM1935"/>
          <cell r="BN1935"/>
          <cell r="BO1935"/>
          <cell r="BP1935"/>
          <cell r="BQ1935"/>
          <cell r="BR1935"/>
          <cell r="BS1935" t="str">
            <v>HARD SERVICES-MECHANICAL</v>
          </cell>
          <cell r="BT1935" t="str">
            <v>HARD SERVICES-MECHANICAL</v>
          </cell>
          <cell r="BU1935" t="str">
            <v>FM SERVICE MANAGER</v>
          </cell>
          <cell r="BV1935"/>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cell r="M1936"/>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cell r="AC1936"/>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cell r="AQ1936"/>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cell r="BD1936">
            <v>70978067</v>
          </cell>
          <cell r="BE1936"/>
          <cell r="BF1936" t="str">
            <v>FRIEND</v>
          </cell>
          <cell r="BG1936" t="str">
            <v>rizwanmalik.1755@gmail.com</v>
          </cell>
          <cell r="BH1936" t="str">
            <v>ISLAM</v>
          </cell>
          <cell r="BI1936"/>
          <cell r="BJ1936"/>
          <cell r="BK1936"/>
          <cell r="BL1936"/>
          <cell r="BM1936"/>
          <cell r="BN1936"/>
          <cell r="BO1936"/>
          <cell r="BP1936"/>
          <cell r="BQ1936"/>
          <cell r="BR1936"/>
          <cell r="BS1936" t="str">
            <v>HARD SERVICES-MECHANICAL</v>
          </cell>
          <cell r="BT1936" t="str">
            <v>HARD SERVICES-MECHANICAL</v>
          </cell>
          <cell r="BU1936" t="str">
            <v>TECHNICIAN</v>
          </cell>
          <cell r="BV1936"/>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cell r="M1937"/>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cell r="AB1937">
            <v>200</v>
          </cell>
          <cell r="AC1937"/>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cell r="AQ1937"/>
          <cell r="AR1937" t="str">
            <v>Commercial Bank of Qatar</v>
          </cell>
          <cell r="AS1937"/>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cell r="BE1937" t="str">
            <v>+63291937537</v>
          </cell>
          <cell r="BF1937" t="str">
            <v>WIFE</v>
          </cell>
          <cell r="BG1937" t="str">
            <v>rauldurantambis@gmail.com</v>
          </cell>
          <cell r="BH1937" t="str">
            <v>CHRISTIAN</v>
          </cell>
          <cell r="BI1937"/>
          <cell r="BJ1937"/>
          <cell r="BK1937"/>
          <cell r="BL1937"/>
          <cell r="BM1937"/>
          <cell r="BN1937"/>
          <cell r="BO1937"/>
          <cell r="BP1937"/>
          <cell r="BQ1937"/>
          <cell r="BR1937"/>
          <cell r="BS1937" t="str">
            <v>HARD SERVICES- CIVIL</v>
          </cell>
          <cell r="BT1937" t="str">
            <v>HARD SERVICES- CIVIL</v>
          </cell>
          <cell r="BU1937" t="str">
            <v>MEP SUPERVISOR</v>
          </cell>
          <cell r="BV1937"/>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cell r="M1938"/>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cell r="AC1938"/>
          <cell r="AD1938">
            <v>1000</v>
          </cell>
          <cell r="AE1938" t="str">
            <v>YES</v>
          </cell>
          <cell r="AF1938" t="str">
            <v>TRAM</v>
          </cell>
          <cell r="AG1938" t="str">
            <v>UGANDA</v>
          </cell>
          <cell r="AH1938">
            <v>35332</v>
          </cell>
          <cell r="AI1938">
            <v>26</v>
          </cell>
          <cell r="AJ1938" t="str">
            <v>ACIFM</v>
          </cell>
          <cell r="AK1938">
            <v>29680001725</v>
          </cell>
          <cell r="AL1938">
            <v>44906</v>
          </cell>
          <cell r="AM1938" t="str">
            <v>A00466396</v>
          </cell>
          <cell r="AN1938">
            <v>44446</v>
          </cell>
          <cell r="AO1938">
            <v>48097</v>
          </cell>
          <cell r="AP1938"/>
          <cell r="AQ1938"/>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cell r="BD1938"/>
          <cell r="BE1938" t="str">
            <v>+256788700473</v>
          </cell>
          <cell r="BF1938" t="str">
            <v>SISTER</v>
          </cell>
          <cell r="BG1938"/>
          <cell r="BH1938" t="str">
            <v>CHRISTIAN</v>
          </cell>
          <cell r="BI1938"/>
          <cell r="BJ1938"/>
          <cell r="BK1938"/>
          <cell r="BL1938"/>
          <cell r="BM1938"/>
          <cell r="BN1938"/>
          <cell r="BO1938"/>
          <cell r="BP1938"/>
          <cell r="BQ1938"/>
          <cell r="BR1938"/>
          <cell r="BS1938" t="str">
            <v>SOFT SERVICES</v>
          </cell>
          <cell r="BT1938" t="str">
            <v>SOFT SERVICES</v>
          </cell>
          <cell r="BU1938" t="str">
            <v>CLEANER</v>
          </cell>
          <cell r="BV1938"/>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cell r="M1939"/>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cell r="AC1939"/>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cell r="AQ1939"/>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cell r="BD1939"/>
          <cell r="BE1939" t="str">
            <v>+923085085247</v>
          </cell>
          <cell r="BF1939" t="str">
            <v>FATHER</v>
          </cell>
          <cell r="BG1939" t="str">
            <v>s.zainwasti@gmail.com</v>
          </cell>
          <cell r="BH1939" t="str">
            <v>ISLAM</v>
          </cell>
          <cell r="BI1939"/>
          <cell r="BJ1939"/>
          <cell r="BK1939"/>
          <cell r="BL1939"/>
          <cell r="BM1939"/>
          <cell r="BN1939"/>
          <cell r="BO1939"/>
          <cell r="BP1939"/>
          <cell r="BQ1939"/>
          <cell r="BR1939"/>
          <cell r="BS1939" t="str">
            <v>HARD SERVICES-MECHANICAL</v>
          </cell>
          <cell r="BT1939" t="str">
            <v>HARD SERVICES-MECHANICAL</v>
          </cell>
          <cell r="BU1939" t="str">
            <v>TECHNICIAN</v>
          </cell>
          <cell r="BV1939"/>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cell r="M1940"/>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cell r="AC1940"/>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cell r="AQ1940"/>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cell r="BD1940"/>
          <cell r="BE1940"/>
          <cell r="BF1940"/>
          <cell r="BG1940" t="str">
            <v>hussainikram550@gmail.com</v>
          </cell>
          <cell r="BH1940" t="str">
            <v>ISLAM</v>
          </cell>
          <cell r="BI1940"/>
          <cell r="BJ1940"/>
          <cell r="BK1940"/>
          <cell r="BL1940"/>
          <cell r="BM1940"/>
          <cell r="BN1940"/>
          <cell r="BO1940"/>
          <cell r="BP1940"/>
          <cell r="BQ1940"/>
          <cell r="BR1940"/>
          <cell r="BS1940" t="str">
            <v>HARD SERVICES-MECHANICAL</v>
          </cell>
          <cell r="BT1940" t="str">
            <v>HARD SERVICES-MECHANICAL</v>
          </cell>
          <cell r="BU1940" t="str">
            <v>TECHNICIAN</v>
          </cell>
          <cell r="BV1940"/>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cell r="M1941"/>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cell r="AC1941"/>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cell r="AQ1941"/>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cell r="BD1941"/>
          <cell r="BE1941"/>
          <cell r="BF1941"/>
          <cell r="BG1941" t="str">
            <v>ronald.duenos12@gmail.com</v>
          </cell>
          <cell r="BH1941"/>
          <cell r="BI1941"/>
          <cell r="BJ1941"/>
          <cell r="BK1941"/>
          <cell r="BL1941"/>
          <cell r="BM1941"/>
          <cell r="BN1941"/>
          <cell r="BO1941"/>
          <cell r="BP1941"/>
          <cell r="BQ1941"/>
          <cell r="BR1941"/>
          <cell r="BS1941" t="str">
            <v>HARD SERVICES- ELECTRICAL</v>
          </cell>
          <cell r="BT1941" t="str">
            <v>HARD SERVICES- ELECTRICAL</v>
          </cell>
          <cell r="BU1941" t="str">
            <v>SENIOR TECHNICIAN</v>
          </cell>
          <cell r="BV1941"/>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cell r="M1942"/>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cell r="AC1942"/>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cell r="AQ1942"/>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cell r="BD1942"/>
          <cell r="BE1942"/>
          <cell r="BF1942"/>
          <cell r="BG1942" t="str">
            <v>tumwesimirerobert@gmail.com</v>
          </cell>
          <cell r="BH1942"/>
          <cell r="BI1942"/>
          <cell r="BJ1942"/>
          <cell r="BK1942"/>
          <cell r="BL1942"/>
          <cell r="BM1942"/>
          <cell r="BN1942"/>
          <cell r="BO1942"/>
          <cell r="BP1942"/>
          <cell r="BQ1942"/>
          <cell r="BR1942"/>
          <cell r="BS1942" t="str">
            <v>SOFT SERVICES</v>
          </cell>
          <cell r="BT1942" t="str">
            <v>SOFT SERVICES</v>
          </cell>
          <cell r="BU1942" t="str">
            <v>CLEANER</v>
          </cell>
          <cell r="BV1942"/>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cell r="M1943"/>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cell r="AC1943"/>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cell r="AP1943"/>
          <cell r="AQ1943"/>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cell r="BC1943"/>
          <cell r="BD1943"/>
          <cell r="BE1943"/>
          <cell r="BF1943"/>
          <cell r="BG1943"/>
          <cell r="BH1943"/>
          <cell r="BI1943"/>
          <cell r="BJ1943"/>
          <cell r="BK1943"/>
          <cell r="BL1943"/>
          <cell r="BM1943"/>
          <cell r="BN1943"/>
          <cell r="BO1943"/>
          <cell r="BP1943"/>
          <cell r="BQ1943"/>
          <cell r="BR1943"/>
          <cell r="BS1943" t="str">
            <v>SOFT SERVICES</v>
          </cell>
          <cell r="BT1943" t="str">
            <v>SOFT SERVICES</v>
          </cell>
          <cell r="BU1943" t="str">
            <v>CLEANER</v>
          </cell>
          <cell r="BV1943"/>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cell r="M1944"/>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cell r="AC1944"/>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cell r="AQ1944"/>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cell r="BD1944"/>
          <cell r="BE1944" t="str">
            <v>+233277831554</v>
          </cell>
          <cell r="BF1944" t="str">
            <v>AUNTY</v>
          </cell>
          <cell r="BG1944" t="str">
            <v xml:space="preserve">kobinapastor@gmail.com </v>
          </cell>
          <cell r="BH1944" t="str">
            <v>CHRISTIAN</v>
          </cell>
          <cell r="BI1944"/>
          <cell r="BJ1944"/>
          <cell r="BK1944"/>
          <cell r="BL1944"/>
          <cell r="BM1944"/>
          <cell r="BN1944"/>
          <cell r="BO1944"/>
          <cell r="BP1944"/>
          <cell r="BQ1944"/>
          <cell r="BR1944"/>
          <cell r="BS1944" t="str">
            <v>HEAD OFFICE</v>
          </cell>
          <cell r="BT1944" t="str">
            <v>HEAD OFFICE</v>
          </cell>
          <cell r="BU1944" t="str">
            <v>SUPPORT FUNCTION ASSISTANT</v>
          </cell>
          <cell r="BV1944"/>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cell r="M1945"/>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cell r="AC1945"/>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cell r="AQ1945"/>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cell r="BD1945"/>
          <cell r="BE1945"/>
          <cell r="BF1945"/>
          <cell r="BG1945" t="str">
            <v>faizanahmed0050@gmail.com</v>
          </cell>
          <cell r="BH1945" t="str">
            <v>ISLAM</v>
          </cell>
          <cell r="BI1945"/>
          <cell r="BJ1945"/>
          <cell r="BK1945"/>
          <cell r="BL1945"/>
          <cell r="BM1945"/>
          <cell r="BN1945"/>
          <cell r="BO1945"/>
          <cell r="BP1945"/>
          <cell r="BQ1945"/>
          <cell r="BR1945"/>
          <cell r="BS1945" t="str">
            <v>HARD SERVICES-MECHANICAL</v>
          </cell>
          <cell r="BT1945" t="str">
            <v>HARD SERVICES-MECHANICAL</v>
          </cell>
          <cell r="BU1945" t="str">
            <v>TECHNICIAN</v>
          </cell>
          <cell r="BV1945"/>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cell r="M1946"/>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cell r="AC1946"/>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cell r="AQ1946"/>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cell r="BD1946">
            <v>50539510</v>
          </cell>
          <cell r="BE1946"/>
          <cell r="BF1946" t="str">
            <v>BROTHER</v>
          </cell>
          <cell r="BG1946" t="str">
            <v>wi06362@gmail.com</v>
          </cell>
          <cell r="BH1946" t="str">
            <v>ISLAM</v>
          </cell>
          <cell r="BI1946"/>
          <cell r="BJ1946"/>
          <cell r="BK1946"/>
          <cell r="BL1946"/>
          <cell r="BM1946"/>
          <cell r="BN1946"/>
          <cell r="BO1946"/>
          <cell r="BP1946"/>
          <cell r="BQ1946"/>
          <cell r="BR1946"/>
          <cell r="BS1946" t="str">
            <v>HARD SERVICES- ELECTRICAL</v>
          </cell>
          <cell r="BT1946" t="str">
            <v>HARD SERVICES- ELECTRICAL</v>
          </cell>
          <cell r="BU1946" t="str">
            <v>TECHNICIAN</v>
          </cell>
          <cell r="BV1946"/>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cell r="M1947"/>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cell r="AC1947"/>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cell r="AQ1947"/>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cell r="BD1947"/>
          <cell r="BE1947"/>
          <cell r="BF1947"/>
          <cell r="BG1947" t="str">
            <v>anisurrahaman0383@gmail.com</v>
          </cell>
          <cell r="BH1947" t="str">
            <v>ISLAM</v>
          </cell>
          <cell r="BI1947"/>
          <cell r="BJ1947"/>
          <cell r="BK1947"/>
          <cell r="BL1947"/>
          <cell r="BM1947"/>
          <cell r="BN1947"/>
          <cell r="BO1947"/>
          <cell r="BP1947"/>
          <cell r="BQ1947"/>
          <cell r="BR1947"/>
          <cell r="BS1947" t="str">
            <v>HARD SERVICES- ELECTRICAL</v>
          </cell>
          <cell r="BT1947" t="str">
            <v>HARD SERVICES- ELECTRICAL</v>
          </cell>
          <cell r="BU1947" t="str">
            <v>SENIOR TECHNICIAN</v>
          </cell>
          <cell r="BV1947"/>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cell r="M1948"/>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cell r="AC1948"/>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cell r="AQ1948"/>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cell r="BD1948">
            <v>74735265</v>
          </cell>
          <cell r="BE1948"/>
          <cell r="BF1948" t="str">
            <v>BROTHER</v>
          </cell>
          <cell r="BG1948" t="str">
            <v>faizijee03@gmail.com</v>
          </cell>
          <cell r="BH1948" t="str">
            <v>ISLAM</v>
          </cell>
          <cell r="BI1948"/>
          <cell r="BJ1948"/>
          <cell r="BK1948"/>
          <cell r="BL1948"/>
          <cell r="BM1948"/>
          <cell r="BN1948"/>
          <cell r="BO1948"/>
          <cell r="BP1948"/>
          <cell r="BQ1948"/>
          <cell r="BR1948"/>
          <cell r="BS1948" t="str">
            <v>HARD SERVICES- ELECTRICAL</v>
          </cell>
          <cell r="BT1948" t="str">
            <v>HARD SERVICES- ELECTRICAL</v>
          </cell>
          <cell r="BU1948" t="str">
            <v>TECHNICIAN</v>
          </cell>
          <cell r="BV1948"/>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cell r="M1949"/>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cell r="AC1949"/>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cell r="AQ1949"/>
          <cell r="AR1949"/>
          <cell r="AS1949"/>
          <cell r="AT1949"/>
          <cell r="AU1949"/>
          <cell r="AV1949"/>
          <cell r="AW1949" t="str">
            <v>Not Ready</v>
          </cell>
          <cell r="AX1949">
            <v>30</v>
          </cell>
          <cell r="AY1949"/>
          <cell r="AZ1949"/>
          <cell r="BA1949" t="str">
            <v>DIRECT - AKTOR</v>
          </cell>
          <cell r="BB1949"/>
          <cell r="BC1949" t="str">
            <v>Beshoy.Youshea@acintercityfm.com</v>
          </cell>
          <cell r="BD1949"/>
          <cell r="BE1949"/>
          <cell r="BF1949"/>
          <cell r="BG1949"/>
          <cell r="BH1949"/>
          <cell r="BI1949"/>
          <cell r="BJ1949"/>
          <cell r="BK1949"/>
          <cell r="BL1949"/>
          <cell r="BM1949"/>
          <cell r="BN1949"/>
          <cell r="BO1949"/>
          <cell r="BP1949"/>
          <cell r="BQ1949"/>
          <cell r="BR1949"/>
          <cell r="BS1949" t="str">
            <v>HEAD OFFICE</v>
          </cell>
          <cell r="BT1949" t="str">
            <v>HEAD OFFICE</v>
          </cell>
          <cell r="BU1949" t="str">
            <v>FM SERVICE MANAGER</v>
          </cell>
          <cell r="BV1949"/>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cell r="M1950"/>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cell r="AB1950"/>
          <cell r="AC1950"/>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cell r="AQ1950"/>
          <cell r="AR1950" t="str">
            <v>Commercial Bank of Qatar</v>
          </cell>
          <cell r="AS1950"/>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cell r="BF1950" t="str">
            <v>FRIEND</v>
          </cell>
          <cell r="BG1950" t="str">
            <v>kannadasankk1711@gmail.com</v>
          </cell>
          <cell r="BH1950" t="str">
            <v>HINDU</v>
          </cell>
          <cell r="BI1950"/>
          <cell r="BJ1950"/>
          <cell r="BK1950"/>
          <cell r="BL1950"/>
          <cell r="BM1950"/>
          <cell r="BN1950"/>
          <cell r="BO1950"/>
          <cell r="BP1950"/>
          <cell r="BQ1950"/>
          <cell r="BR1950"/>
          <cell r="BS1950" t="str">
            <v>HARD SERVICES- ELECTRICAL</v>
          </cell>
          <cell r="BT1950" t="str">
            <v>HARD SERVICES- ELECTRICAL</v>
          </cell>
          <cell r="BU1950" t="str">
            <v>MEP SUPERVISOR</v>
          </cell>
          <cell r="BV1950"/>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cell r="M1951"/>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cell r="AC1951"/>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cell r="AQ1951"/>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cell r="BD1951"/>
          <cell r="BE1951" t="str">
            <v>+233262641053</v>
          </cell>
          <cell r="BF1951" t="str">
            <v>FATHER</v>
          </cell>
          <cell r="BG1951" t="str">
            <v>Ezekielashley3@gmail.com</v>
          </cell>
          <cell r="BH1951" t="str">
            <v>CHRISTIAN</v>
          </cell>
          <cell r="BI1951"/>
          <cell r="BJ1951"/>
          <cell r="BK1951"/>
          <cell r="BL1951"/>
          <cell r="BM1951"/>
          <cell r="BN1951"/>
          <cell r="BO1951"/>
          <cell r="BP1951"/>
          <cell r="BQ1951"/>
          <cell r="BR1951"/>
          <cell r="BS1951" t="str">
            <v>SOFT SERVICES</v>
          </cell>
          <cell r="BT1951" t="str">
            <v>SOFT SERVICES</v>
          </cell>
          <cell r="BU1951" t="str">
            <v>CLEANER</v>
          </cell>
          <cell r="BV1951"/>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cell r="M1952"/>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cell r="AC1952"/>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cell r="AQ1952"/>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cell r="BD1952"/>
          <cell r="BE1952" t="str">
            <v>0244665128</v>
          </cell>
          <cell r="BF1952" t="str">
            <v>BROTHER</v>
          </cell>
          <cell r="BG1952" t="str">
            <v>siawderrick158@gmail.com</v>
          </cell>
          <cell r="BH1952" t="str">
            <v>CHRISTIAN</v>
          </cell>
          <cell r="BI1952"/>
          <cell r="BJ1952"/>
          <cell r="BK1952"/>
          <cell r="BL1952"/>
          <cell r="BM1952"/>
          <cell r="BN1952"/>
          <cell r="BO1952"/>
          <cell r="BP1952"/>
          <cell r="BQ1952"/>
          <cell r="BR1952"/>
          <cell r="BS1952" t="str">
            <v>SOFT SERVICES</v>
          </cell>
          <cell r="BT1952" t="str">
            <v>SOFT SERVICES</v>
          </cell>
          <cell r="BU1952" t="str">
            <v>CLEANER</v>
          </cell>
          <cell r="BV1952"/>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cell r="M1953"/>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cell r="AC1953"/>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cell r="AQ1953"/>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cell r="BD1953"/>
          <cell r="BE1953" t="str">
            <v>+233247066523</v>
          </cell>
          <cell r="BF1953" t="str">
            <v>MOTHER</v>
          </cell>
          <cell r="BG1953"/>
          <cell r="BH1953" t="str">
            <v>ISLAM</v>
          </cell>
          <cell r="BI1953"/>
          <cell r="BJ1953"/>
          <cell r="BK1953"/>
          <cell r="BL1953"/>
          <cell r="BM1953"/>
          <cell r="BN1953"/>
          <cell r="BO1953"/>
          <cell r="BP1953"/>
          <cell r="BQ1953"/>
          <cell r="BR1953"/>
          <cell r="BS1953" t="str">
            <v>SOFT SERVICES</v>
          </cell>
          <cell r="BT1953" t="str">
            <v>SOFT SERVICES</v>
          </cell>
          <cell r="BU1953" t="str">
            <v>CLEANER</v>
          </cell>
          <cell r="BV1953"/>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cell r="M1954"/>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cell r="AC1954"/>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cell r="AQ1954"/>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cell r="BD1954">
            <v>33809192</v>
          </cell>
          <cell r="BE1954"/>
          <cell r="BF1954" t="str">
            <v>BROTHER</v>
          </cell>
          <cell r="BG1954" t="str">
            <v>alienginear7@gmail.com</v>
          </cell>
          <cell r="BH1954" t="str">
            <v>ISLAM</v>
          </cell>
          <cell r="BI1954"/>
          <cell r="BJ1954"/>
          <cell r="BK1954"/>
          <cell r="BL1954"/>
          <cell r="BM1954"/>
          <cell r="BN1954"/>
          <cell r="BO1954"/>
          <cell r="BP1954"/>
          <cell r="BQ1954"/>
          <cell r="BR1954"/>
          <cell r="BS1954" t="str">
            <v>HARD SERVICES- ELECTRICAL</v>
          </cell>
          <cell r="BT1954" t="str">
            <v>HARD SERVICES- ELECTRICAL</v>
          </cell>
          <cell r="BU1954" t="str">
            <v>SENIOR TECHNICIAN</v>
          </cell>
          <cell r="BV1954"/>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cell r="M1955"/>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cell r="AC1955"/>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cell r="AQ1955"/>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cell r="BD1955"/>
          <cell r="BE1955" t="str">
            <v>+919939673105</v>
          </cell>
          <cell r="BF1955" t="str">
            <v>WIFE</v>
          </cell>
          <cell r="BG1955" t="str">
            <v>ks@gmail.com</v>
          </cell>
          <cell r="BH1955" t="str">
            <v>HINDU</v>
          </cell>
          <cell r="BI1955"/>
          <cell r="BJ1955"/>
          <cell r="BK1955"/>
          <cell r="BL1955"/>
          <cell r="BM1955"/>
          <cell r="BN1955"/>
          <cell r="BO1955"/>
          <cell r="BP1955"/>
          <cell r="BQ1955"/>
          <cell r="BR1955"/>
          <cell r="BS1955" t="str">
            <v>HARD SERVICES-MECHANICAL</v>
          </cell>
          <cell r="BT1955" t="str">
            <v>HARD SERVICES-MECHANICAL</v>
          </cell>
          <cell r="BU1955" t="str">
            <v>TECHNICIAN</v>
          </cell>
          <cell r="BV1955"/>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cell r="M1956"/>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cell r="AC1956"/>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cell r="AQ1956"/>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cell r="BD1956"/>
          <cell r="BE1956" t="str">
            <v>+919771773658</v>
          </cell>
          <cell r="BF1956" t="str">
            <v>FATHER</v>
          </cell>
          <cell r="BG1956" t="str">
            <v>mdarshadalam971@gmail.com</v>
          </cell>
          <cell r="BH1956" t="str">
            <v>ISLAM</v>
          </cell>
          <cell r="BI1956"/>
          <cell r="BJ1956"/>
          <cell r="BK1956"/>
          <cell r="BL1956"/>
          <cell r="BM1956"/>
          <cell r="BN1956"/>
          <cell r="BO1956"/>
          <cell r="BP1956"/>
          <cell r="BQ1956"/>
          <cell r="BR1956"/>
          <cell r="BS1956" t="str">
            <v>HARD SERVICES- ELECTRICAL</v>
          </cell>
          <cell r="BT1956" t="str">
            <v>HARD SERVICES- ELECTRICAL</v>
          </cell>
          <cell r="BU1956" t="str">
            <v>MAINTENANCE ASSISTANT</v>
          </cell>
          <cell r="BV1956"/>
        </row>
        <row r="1957">
          <cell r="D1957" t="str">
            <v>001955</v>
          </cell>
          <cell r="E1957" t="str">
            <v>ACTIVE</v>
          </cell>
          <cell r="F1957" t="str">
            <v>IRFAN SHAH GHAZI SHAH</v>
          </cell>
          <cell r="G1957" t="str">
            <v>ELECTRICAL TECHNICIAN</v>
          </cell>
          <cell r="H1957" t="str">
            <v>MEP</v>
          </cell>
          <cell r="I1957" t="str">
            <v>ELECTRICAL</v>
          </cell>
          <cell r="J1957" t="str">
            <v>ORANGE LINE</v>
          </cell>
          <cell r="K1957" t="str">
            <v>LUSAIL TRAM</v>
          </cell>
          <cell r="L1957"/>
          <cell r="M1957"/>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cell r="AC1957"/>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cell r="AQ1957"/>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cell r="BD1957"/>
          <cell r="BE1957" t="str">
            <v>+923479446110</v>
          </cell>
          <cell r="BF1957" t="str">
            <v>FATHER</v>
          </cell>
          <cell r="BG1957" t="str">
            <v>irnet444@gmail.com</v>
          </cell>
          <cell r="BH1957" t="str">
            <v>ISLAM</v>
          </cell>
          <cell r="BI1957"/>
          <cell r="BJ1957"/>
          <cell r="BK1957"/>
          <cell r="BL1957"/>
          <cell r="BM1957" t="str">
            <v>RESIGNATION</v>
          </cell>
          <cell r="BN1957" t="str">
            <v>SPONSORSHIP TRANSFER</v>
          </cell>
          <cell r="BO1957" t="str">
            <v>RESI LETTER - HR</v>
          </cell>
          <cell r="BP1957"/>
          <cell r="BQ1957"/>
          <cell r="BR1957"/>
          <cell r="BS1957" t="str">
            <v>HARD SERVICES- ELECTRICAL</v>
          </cell>
          <cell r="BT1957" t="str">
            <v>HARD SERVICES- ELECTRICAL</v>
          </cell>
          <cell r="BU1957" t="str">
            <v>TECHNICIAN</v>
          </cell>
          <cell r="BV1957"/>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cell r="M1958"/>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cell r="AC1958"/>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cell r="AQ1958"/>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cell r="BD1958"/>
          <cell r="BE1958" t="str">
            <v>9779814898120</v>
          </cell>
          <cell r="BF1958" t="str">
            <v>WIFE</v>
          </cell>
          <cell r="BG1958"/>
          <cell r="BH1958" t="str">
            <v>HINDU</v>
          </cell>
          <cell r="BI1958"/>
          <cell r="BJ1958"/>
          <cell r="BK1958"/>
          <cell r="BL1958"/>
          <cell r="BM1958"/>
          <cell r="BN1958"/>
          <cell r="BO1958"/>
          <cell r="BP1958"/>
          <cell r="BQ1958"/>
          <cell r="BR1958"/>
          <cell r="BS1958" t="str">
            <v>HARD SERVICES- CIVIL</v>
          </cell>
          <cell r="BT1958" t="str">
            <v>HARD SERVICES- CIVIL</v>
          </cell>
          <cell r="BU1958" t="str">
            <v>SENIOR TECHNICIAN</v>
          </cell>
          <cell r="BV1958"/>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cell r="M1959"/>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cell r="AC1959"/>
          <cell r="AD1959">
            <v>1000</v>
          </cell>
          <cell r="AE1959" t="str">
            <v>YES</v>
          </cell>
          <cell r="AF1959" t="str">
            <v>TRAM</v>
          </cell>
          <cell r="AG1959" t="str">
            <v>INDIA</v>
          </cell>
          <cell r="AH1959">
            <v>37947</v>
          </cell>
          <cell r="AI1959">
            <v>19</v>
          </cell>
          <cell r="AJ1959" t="str">
            <v>ACIFM</v>
          </cell>
          <cell r="AK1959">
            <v>30335605540</v>
          </cell>
          <cell r="AL1959">
            <v>45213</v>
          </cell>
          <cell r="AM1959" t="str">
            <v>W4505077</v>
          </cell>
          <cell r="AN1959">
            <v>44791</v>
          </cell>
          <cell r="AO1959">
            <v>48443</v>
          </cell>
          <cell r="AP1959"/>
          <cell r="AQ1959"/>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cell r="BC1959"/>
          <cell r="BD1959"/>
          <cell r="BE1959" t="str">
            <v>6201341838</v>
          </cell>
          <cell r="BF1959" t="str">
            <v>FATHER</v>
          </cell>
          <cell r="BG1959" t="str">
            <v>nasirsohpur@gmail.com</v>
          </cell>
          <cell r="BH1959" t="str">
            <v>ISLAM</v>
          </cell>
          <cell r="BI1959"/>
          <cell r="BJ1959"/>
          <cell r="BK1959"/>
          <cell r="BL1959"/>
          <cell r="BM1959"/>
          <cell r="BN1959"/>
          <cell r="BO1959"/>
          <cell r="BP1959"/>
          <cell r="BQ1959"/>
          <cell r="BR1959"/>
          <cell r="BS1959" t="str">
            <v>SOFT SERVICES</v>
          </cell>
          <cell r="BT1959" t="str">
            <v>SOFT SERVICES</v>
          </cell>
          <cell r="BU1959" t="str">
            <v>CLEANER</v>
          </cell>
          <cell r="BV1959"/>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cell r="M1960"/>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cell r="AC1960"/>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cell r="AQ1960"/>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cell r="BD1960"/>
          <cell r="BE1960"/>
          <cell r="BF1960"/>
          <cell r="BG1960" t="str">
            <v>sufayanali42@gmail.com</v>
          </cell>
          <cell r="BH1960" t="str">
            <v>ISLAM</v>
          </cell>
          <cell r="BI1960"/>
          <cell r="BJ1960"/>
          <cell r="BK1960"/>
          <cell r="BL1960"/>
          <cell r="BM1960"/>
          <cell r="BN1960"/>
          <cell r="BO1960"/>
          <cell r="BP1960"/>
          <cell r="BQ1960"/>
          <cell r="BR1960"/>
          <cell r="BS1960" t="str">
            <v>HARD SERVICES-MECHANICAL</v>
          </cell>
          <cell r="BT1960" t="str">
            <v>HARD SERVICES-MECHANICAL</v>
          </cell>
          <cell r="BU1960" t="str">
            <v>TECHNICIAN</v>
          </cell>
          <cell r="BV1960"/>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cell r="M1961"/>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cell r="AC1961"/>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cell r="AQ1961"/>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cell r="BD1961"/>
          <cell r="BE1961" t="str">
            <v>+923333434225</v>
          </cell>
          <cell r="BF1961" t="str">
            <v>BROTHER</v>
          </cell>
          <cell r="BG1961" t="str">
            <v>usman23684@gmail.com</v>
          </cell>
          <cell r="BH1961" t="str">
            <v>ISLAM</v>
          </cell>
          <cell r="BI1961"/>
          <cell r="BJ1961"/>
          <cell r="BK1961"/>
          <cell r="BL1961"/>
          <cell r="BM1961"/>
          <cell r="BN1961"/>
          <cell r="BO1961"/>
          <cell r="BP1961"/>
          <cell r="BQ1961"/>
          <cell r="BR1961"/>
          <cell r="BS1961" t="str">
            <v>HARD SERVICES-MECHANICAL</v>
          </cell>
          <cell r="BT1961" t="str">
            <v>HARD SERVICES-MECHANICAL</v>
          </cell>
          <cell r="BU1961" t="str">
            <v>SENIOR TECHNICIAN</v>
          </cell>
          <cell r="BV1961"/>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cell r="M1962"/>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cell r="AC1962"/>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cell r="AQ1962"/>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cell r="BD1962"/>
          <cell r="BE1962" t="str">
            <v>+919269653618</v>
          </cell>
          <cell r="BF1962" t="str">
            <v>FATHER</v>
          </cell>
          <cell r="BG1962" t="str">
            <v>lalit.saini210995@gmail.com</v>
          </cell>
          <cell r="BH1962" t="str">
            <v>HINDU</v>
          </cell>
          <cell r="BI1962"/>
          <cell r="BJ1962"/>
          <cell r="BK1962"/>
          <cell r="BL1962"/>
          <cell r="BM1962"/>
          <cell r="BN1962"/>
          <cell r="BO1962"/>
          <cell r="BP1962"/>
          <cell r="BQ1962"/>
          <cell r="BR1962"/>
          <cell r="BS1962" t="str">
            <v>HARD SERVICES- ELECTRICAL</v>
          </cell>
          <cell r="BT1962" t="str">
            <v>HARD SERVICES- ELECTRICAL</v>
          </cell>
          <cell r="BU1962" t="str">
            <v>MAINTENANCE ASSISTANT</v>
          </cell>
          <cell r="BV1962"/>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cell r="M1963"/>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cell r="AB1963"/>
          <cell r="AC1963"/>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cell r="AQ1963"/>
          <cell r="AR1963" t="str">
            <v>QNB</v>
          </cell>
          <cell r="AS1963"/>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cell r="BE1963" t="str">
            <v>+923335399073</v>
          </cell>
          <cell r="BF1963" t="str">
            <v>BROTHER</v>
          </cell>
          <cell r="BG1963"/>
          <cell r="BH1963" t="str">
            <v>ISLAM</v>
          </cell>
          <cell r="BI1963"/>
          <cell r="BJ1963"/>
          <cell r="BK1963"/>
          <cell r="BL1963"/>
          <cell r="BM1963"/>
          <cell r="BN1963"/>
          <cell r="BO1963"/>
          <cell r="BP1963"/>
          <cell r="BQ1963"/>
          <cell r="BR1963"/>
          <cell r="BS1963" t="str">
            <v>HEAD OFFICE</v>
          </cell>
          <cell r="BT1963" t="str">
            <v>HEAD OFFICE</v>
          </cell>
          <cell r="BU1963" t="str">
            <v>SUPPORT FUNCTION OFFICER</v>
          </cell>
          <cell r="BV1963"/>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cell r="M1964"/>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cell r="AC1964"/>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cell r="AQ1964"/>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cell r="BD1964"/>
          <cell r="BE1964" t="str">
            <v>+254721820450</v>
          </cell>
          <cell r="BF1964" t="str">
            <v>MOTHER</v>
          </cell>
          <cell r="BG1964" t="str">
            <v>ngatiajoseph288@gmail.com</v>
          </cell>
          <cell r="BH1964" t="str">
            <v>CHRISTIAN</v>
          </cell>
          <cell r="BI1964"/>
          <cell r="BJ1964"/>
          <cell r="BK1964"/>
          <cell r="BL1964"/>
          <cell r="BM1964"/>
          <cell r="BN1964"/>
          <cell r="BO1964"/>
          <cell r="BP1964"/>
          <cell r="BQ1964"/>
          <cell r="BR1964"/>
          <cell r="BS1964" t="str">
            <v>HARD SERVICES-MECHANICAL</v>
          </cell>
          <cell r="BT1964" t="str">
            <v>HARD SERVICES-MECHANICAL</v>
          </cell>
          <cell r="BU1964" t="str">
            <v>TECHNICIAN</v>
          </cell>
          <cell r="BV1964"/>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cell r="M1965"/>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cell r="AC1965"/>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cell r="AQ1965"/>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cell r="BD1965"/>
          <cell r="BE1965" t="str">
            <v>+923434493918</v>
          </cell>
          <cell r="BF1965" t="str">
            <v>BROTHER</v>
          </cell>
          <cell r="BG1965" t="str">
            <v>anees.qasai007@gmail.com</v>
          </cell>
          <cell r="BH1965" t="str">
            <v>ISLAM</v>
          </cell>
          <cell r="BI1965"/>
          <cell r="BJ1965"/>
          <cell r="BK1965"/>
          <cell r="BL1965"/>
          <cell r="BM1965"/>
          <cell r="BN1965"/>
          <cell r="BO1965"/>
          <cell r="BP1965"/>
          <cell r="BQ1965"/>
          <cell r="BR1965"/>
          <cell r="BS1965" t="str">
            <v>HARD SERVICES- ELECTRICAL</v>
          </cell>
          <cell r="BT1965" t="str">
            <v>HARD SERVICES- ELECTRICAL</v>
          </cell>
          <cell r="BU1965" t="str">
            <v>TECHNICIAN</v>
          </cell>
          <cell r="BV1965"/>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cell r="M1966"/>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cell r="AC1966"/>
          <cell r="AD1966">
            <v>1000</v>
          </cell>
          <cell r="AE1966" t="str">
            <v>YES</v>
          </cell>
          <cell r="AF1966" t="str">
            <v>METRO</v>
          </cell>
          <cell r="AG1966" t="str">
            <v>NEPAL</v>
          </cell>
          <cell r="AH1966">
            <v>36124</v>
          </cell>
          <cell r="AI1966">
            <v>24</v>
          </cell>
          <cell r="AJ1966" t="str">
            <v>ACIFM</v>
          </cell>
          <cell r="AK1966">
            <v>29852421518</v>
          </cell>
          <cell r="AL1966">
            <v>45169</v>
          </cell>
          <cell r="AM1966" t="str">
            <v>PA0157381</v>
          </cell>
          <cell r="AN1966">
            <v>44617</v>
          </cell>
          <cell r="AO1966">
            <v>48268</v>
          </cell>
          <cell r="AP1966"/>
          <cell r="AQ1966"/>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cell r="BD1966"/>
          <cell r="BE1966" t="str">
            <v>9818434592</v>
          </cell>
          <cell r="BF1966" t="str">
            <v>FATHER</v>
          </cell>
          <cell r="BG1966" t="str">
            <v>bayalkotimaya@gmail.com</v>
          </cell>
          <cell r="BH1966" t="str">
            <v>HINDU</v>
          </cell>
          <cell r="BI1966"/>
          <cell r="BJ1966"/>
          <cell r="BK1966"/>
          <cell r="BL1966"/>
          <cell r="BM1966"/>
          <cell r="BN1966"/>
          <cell r="BO1966"/>
          <cell r="BP1966"/>
          <cell r="BQ1966"/>
          <cell r="BR1966"/>
          <cell r="BS1966" t="str">
            <v>SOFT SERVICES</v>
          </cell>
          <cell r="BT1966" t="str">
            <v>SOFT SERVICES</v>
          </cell>
          <cell r="BU1966" t="str">
            <v>CLEANER</v>
          </cell>
          <cell r="BV1966"/>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cell r="M1967"/>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cell r="AC1967"/>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cell r="AQ1967"/>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cell r="BD1967">
            <v>55370663</v>
          </cell>
          <cell r="BE1967"/>
          <cell r="BF1967" t="str">
            <v>FRIEND</v>
          </cell>
          <cell r="BG1967" t="str">
            <v>pamellaayinkamiye@gmail.com</v>
          </cell>
          <cell r="BH1967" t="str">
            <v>CHRISTIAN</v>
          </cell>
          <cell r="BI1967"/>
          <cell r="BJ1967"/>
          <cell r="BK1967"/>
          <cell r="BL1967"/>
          <cell r="BM1967"/>
          <cell r="BN1967"/>
          <cell r="BO1967"/>
          <cell r="BP1967"/>
          <cell r="BQ1967"/>
          <cell r="BR1967"/>
          <cell r="BS1967" t="str">
            <v>SOFT SERVICES</v>
          </cell>
          <cell r="BT1967" t="str">
            <v>SOFT SERVICES</v>
          </cell>
          <cell r="BU1967" t="str">
            <v>CLEANER</v>
          </cell>
          <cell r="BV1967"/>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cell r="M1968"/>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cell r="AC1968"/>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cell r="AQ1968"/>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cell r="BD1968"/>
          <cell r="BE1968" t="str">
            <v>+8801725141452</v>
          </cell>
          <cell r="BF1968" t="str">
            <v>UNCLE</v>
          </cell>
          <cell r="BG1968" t="str">
            <v>mr1709721@gmail.com</v>
          </cell>
          <cell r="BH1968" t="str">
            <v>ISLAM</v>
          </cell>
          <cell r="BI1968"/>
          <cell r="BJ1968"/>
          <cell r="BK1968"/>
          <cell r="BL1968"/>
          <cell r="BM1968"/>
          <cell r="BN1968"/>
          <cell r="BO1968"/>
          <cell r="BP1968"/>
          <cell r="BQ1968"/>
          <cell r="BR1968"/>
          <cell r="BS1968" t="str">
            <v>HARD SERVICES-MECHANICAL</v>
          </cell>
          <cell r="BT1968" t="str">
            <v>HARD SERVICES-MECHANICAL</v>
          </cell>
          <cell r="BU1968" t="str">
            <v>TECHNICIAN</v>
          </cell>
          <cell r="BV1968"/>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cell r="M1969"/>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cell r="AB1969">
            <v>100</v>
          </cell>
          <cell r="AC1969"/>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cell r="AQ1969"/>
          <cell r="AR1969" t="str">
            <v>Commercial Bank of Qatar</v>
          </cell>
          <cell r="AS1969"/>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cell r="BD1969">
            <v>66340253</v>
          </cell>
          <cell r="BE1969"/>
          <cell r="BF1969" t="str">
            <v>BROTHER</v>
          </cell>
          <cell r="BG1969" t="str">
            <v>vishalvsvishal@gmail.com</v>
          </cell>
          <cell r="BH1969" t="str">
            <v>CHRISTIAN</v>
          </cell>
          <cell r="BI1969"/>
          <cell r="BJ1969"/>
          <cell r="BK1969"/>
          <cell r="BL1969"/>
          <cell r="BM1969"/>
          <cell r="BN1969"/>
          <cell r="BO1969"/>
          <cell r="BP1969"/>
          <cell r="BQ1969"/>
          <cell r="BR1969"/>
          <cell r="BS1969" t="str">
            <v>SOFT SERVICES</v>
          </cell>
          <cell r="BT1969" t="str">
            <v>SOFT SERVICES</v>
          </cell>
          <cell r="BU1969" t="str">
            <v>CLEANING SUPERVISOR</v>
          </cell>
          <cell r="BV1969"/>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cell r="M1970"/>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cell r="AC1970"/>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cell r="AQ1970"/>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cell r="BD1970">
            <v>31220639</v>
          </cell>
          <cell r="BE1970"/>
          <cell r="BF1970" t="str">
            <v>BROTHER</v>
          </cell>
          <cell r="BG1970" t="str">
            <v>owiredusolomon21@gmail.com</v>
          </cell>
          <cell r="BH1970" t="str">
            <v>CHRISTIAN</v>
          </cell>
          <cell r="BI1970"/>
          <cell r="BJ1970"/>
          <cell r="BK1970"/>
          <cell r="BL1970"/>
          <cell r="BM1970"/>
          <cell r="BN1970"/>
          <cell r="BO1970"/>
          <cell r="BP1970"/>
          <cell r="BQ1970"/>
          <cell r="BR1970"/>
          <cell r="BS1970" t="str">
            <v>SOFT SERVICES</v>
          </cell>
          <cell r="BT1970"/>
          <cell r="BU1970" t="str">
            <v>CLEANER</v>
          </cell>
          <cell r="BV1970"/>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cell r="M1971"/>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cell r="AC1971"/>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cell r="AQ1971"/>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cell r="BD1971">
            <v>77069651</v>
          </cell>
          <cell r="BE1971"/>
          <cell r="BF1971" t="str">
            <v>FRIEND</v>
          </cell>
          <cell r="BG1971" t="str">
            <v>kari87294@gmail.com</v>
          </cell>
          <cell r="BH1971" t="str">
            <v>CHRISTIAN</v>
          </cell>
          <cell r="BI1971"/>
          <cell r="BJ1971"/>
          <cell r="BK1971"/>
          <cell r="BL1971"/>
          <cell r="BM1971"/>
          <cell r="BN1971"/>
          <cell r="BO1971"/>
          <cell r="BP1971"/>
          <cell r="BQ1971"/>
          <cell r="BR1971"/>
          <cell r="BS1971" t="str">
            <v>SOFT SERVICES</v>
          </cell>
          <cell r="BT1971"/>
          <cell r="BU1971" t="str">
            <v>CLEANER</v>
          </cell>
          <cell r="BV1971"/>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cell r="M1972"/>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cell r="AC1972"/>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cell r="AQ1972"/>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cell r="BD1972">
            <v>70978067</v>
          </cell>
          <cell r="BE1972"/>
          <cell r="BF1972" t="str">
            <v>BROTHER</v>
          </cell>
          <cell r="BG1972" t="str">
            <v>mujtabaqayyum54@gmail.com</v>
          </cell>
          <cell r="BH1972" t="str">
            <v>ISLAM</v>
          </cell>
          <cell r="BI1972"/>
          <cell r="BJ1972"/>
          <cell r="BK1972"/>
          <cell r="BL1972"/>
          <cell r="BM1972"/>
          <cell r="BN1972"/>
          <cell r="BO1972"/>
          <cell r="BP1972"/>
          <cell r="BQ1972"/>
          <cell r="BR1972"/>
          <cell r="BS1972" t="str">
            <v>HARD SERVICES- ELECTRICAL</v>
          </cell>
          <cell r="BT1972"/>
          <cell r="BU1972" t="str">
            <v>TECHNICIAN</v>
          </cell>
          <cell r="BV1972"/>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cell r="M1973"/>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cell r="AC1973"/>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cell r="AQ1973"/>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cell r="BD1973"/>
          <cell r="BE1973" t="str">
            <v>+233552790254</v>
          </cell>
          <cell r="BF1973" t="str">
            <v>WIFE</v>
          </cell>
          <cell r="BG1973" t="str">
            <v>princepong46@gmail.com</v>
          </cell>
          <cell r="BH1973" t="str">
            <v>CHRISTIAN</v>
          </cell>
          <cell r="BI1973"/>
          <cell r="BJ1973"/>
          <cell r="BK1973"/>
          <cell r="BL1973"/>
          <cell r="BM1973"/>
          <cell r="BN1973"/>
          <cell r="BO1973"/>
          <cell r="BP1973"/>
          <cell r="BQ1973"/>
          <cell r="BR1973"/>
          <cell r="BS1973" t="str">
            <v>SOFT SERVICES</v>
          </cell>
          <cell r="BT1973"/>
          <cell r="BU1973" t="str">
            <v>CLEANER</v>
          </cell>
          <cell r="BV1973"/>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cell r="M1974"/>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cell r="AC1974"/>
          <cell r="AD1974">
            <v>1000</v>
          </cell>
          <cell r="AE1974" t="str">
            <v>YES</v>
          </cell>
          <cell r="AF1974" t="str">
            <v>METRO</v>
          </cell>
          <cell r="AG1974" t="str">
            <v>GHANA</v>
          </cell>
          <cell r="AH1974">
            <v>34984</v>
          </cell>
          <cell r="AI1974">
            <v>27</v>
          </cell>
          <cell r="AJ1974" t="str">
            <v>ACIFM</v>
          </cell>
          <cell r="AK1974">
            <v>29528800937</v>
          </cell>
          <cell r="AL1974">
            <v>45171</v>
          </cell>
          <cell r="AM1974" t="str">
            <v>G3491515</v>
          </cell>
          <cell r="AN1974">
            <v>44566</v>
          </cell>
          <cell r="AO1974">
            <v>48217</v>
          </cell>
          <cell r="AP1974"/>
          <cell r="AQ1974"/>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cell r="BD1974">
            <v>70127055</v>
          </cell>
          <cell r="BE1974"/>
          <cell r="BF1974" t="str">
            <v>BROTHER</v>
          </cell>
          <cell r="BG1974"/>
          <cell r="BH1974" t="str">
            <v>CHRISTIAN</v>
          </cell>
          <cell r="BI1974"/>
          <cell r="BJ1974"/>
          <cell r="BK1974"/>
          <cell r="BL1974"/>
          <cell r="BM1974"/>
          <cell r="BN1974"/>
          <cell r="BO1974"/>
          <cell r="BP1974"/>
          <cell r="BQ1974"/>
          <cell r="BR1974"/>
          <cell r="BS1974" t="str">
            <v>SOFT SERVICES</v>
          </cell>
          <cell r="BT1974"/>
          <cell r="BU1974" t="str">
            <v>CLEANER</v>
          </cell>
          <cell r="BV1974"/>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cell r="M1975"/>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cell r="AC1975"/>
          <cell r="AD1975">
            <v>1000</v>
          </cell>
          <cell r="AE1975" t="str">
            <v>YES</v>
          </cell>
          <cell r="AF1975" t="str">
            <v>METRO</v>
          </cell>
          <cell r="AG1975" t="str">
            <v>GHANA</v>
          </cell>
          <cell r="AH1975">
            <v>37959</v>
          </cell>
          <cell r="AI1975">
            <v>19</v>
          </cell>
          <cell r="AJ1975" t="str">
            <v>ACIFM</v>
          </cell>
          <cell r="AK1975">
            <v>30328800040</v>
          </cell>
          <cell r="AL1975">
            <v>45171</v>
          </cell>
          <cell r="AM1975" t="str">
            <v>G3651697</v>
          </cell>
          <cell r="AN1975">
            <v>44720</v>
          </cell>
          <cell r="AO1975">
            <v>48372</v>
          </cell>
          <cell r="AP1975"/>
          <cell r="AQ1975"/>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cell r="BD1975">
            <v>540753056</v>
          </cell>
          <cell r="BE1975"/>
          <cell r="BF1975" t="str">
            <v>BROTHER</v>
          </cell>
          <cell r="BG1975"/>
          <cell r="BH1975" t="str">
            <v>CHRISTIAN</v>
          </cell>
          <cell r="BI1975"/>
          <cell r="BJ1975"/>
          <cell r="BK1975"/>
          <cell r="BL1975"/>
          <cell r="BM1975"/>
          <cell r="BN1975"/>
          <cell r="BO1975"/>
          <cell r="BP1975"/>
          <cell r="BQ1975"/>
          <cell r="BR1975"/>
          <cell r="BS1975" t="str">
            <v>SOFT SERVICES</v>
          </cell>
          <cell r="BT1975"/>
          <cell r="BU1975" t="str">
            <v>CLEANER</v>
          </cell>
          <cell r="BV1975"/>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cell r="M1976"/>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cell r="AC1976"/>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cell r="AQ1976"/>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cell r="BD1976"/>
          <cell r="BE1976" t="str">
            <v>+256704127732</v>
          </cell>
          <cell r="BF1976" t="str">
            <v>MOTHER</v>
          </cell>
          <cell r="BG1976" t="str">
            <v>sheilasat026@gmail.com</v>
          </cell>
          <cell r="BH1976" t="str">
            <v>CHRISTIAN</v>
          </cell>
          <cell r="BI1976"/>
          <cell r="BJ1976"/>
          <cell r="BK1976"/>
          <cell r="BL1976"/>
          <cell r="BM1976"/>
          <cell r="BN1976"/>
          <cell r="BO1976"/>
          <cell r="BP1976"/>
          <cell r="BQ1976"/>
          <cell r="BR1976"/>
          <cell r="BS1976" t="str">
            <v>SOFT SERVICES</v>
          </cell>
          <cell r="BT1976"/>
          <cell r="BU1976" t="str">
            <v>CLEANER</v>
          </cell>
          <cell r="BV1976"/>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cell r="M1977"/>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cell r="AC1977"/>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cell r="AQ1977"/>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cell r="BD1977">
            <v>31481337</v>
          </cell>
          <cell r="BE1977"/>
          <cell r="BF1977" t="str">
            <v>BROTHER</v>
          </cell>
          <cell r="BG1977" t="str">
            <v>latifabdul2991@gmail.com</v>
          </cell>
          <cell r="BH1977" t="str">
            <v>ISLAM</v>
          </cell>
          <cell r="BI1977"/>
          <cell r="BJ1977"/>
          <cell r="BK1977"/>
          <cell r="BL1977"/>
          <cell r="BM1977"/>
          <cell r="BN1977"/>
          <cell r="BO1977"/>
          <cell r="BP1977"/>
          <cell r="BQ1977"/>
          <cell r="BR1977"/>
          <cell r="BS1977" t="str">
            <v>SOFT SERVICES</v>
          </cell>
          <cell r="BT1977"/>
          <cell r="BU1977" t="str">
            <v>CLEANER</v>
          </cell>
          <cell r="BV1977"/>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cell r="M1978"/>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cell r="AC1978"/>
          <cell r="AD1978">
            <v>1000</v>
          </cell>
          <cell r="AE1978" t="str">
            <v>YES</v>
          </cell>
          <cell r="AF1978" t="str">
            <v>METRO</v>
          </cell>
          <cell r="AG1978" t="str">
            <v>INDIA</v>
          </cell>
          <cell r="AH1978">
            <v>35348</v>
          </cell>
          <cell r="AI1978">
            <v>26</v>
          </cell>
          <cell r="AJ1978" t="str">
            <v>ACIFM</v>
          </cell>
          <cell r="AK1978">
            <v>29635635295</v>
          </cell>
          <cell r="AL1978">
            <v>45320</v>
          </cell>
          <cell r="AM1978" t="str">
            <v>R1896967</v>
          </cell>
          <cell r="AN1978">
            <v>42916</v>
          </cell>
          <cell r="AO1978">
            <v>46567</v>
          </cell>
          <cell r="AP1978"/>
          <cell r="AQ1978"/>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cell r="BD1978">
            <v>50323090</v>
          </cell>
          <cell r="BE1978"/>
          <cell r="BF1978" t="str">
            <v>BROTHER</v>
          </cell>
          <cell r="BG1978" t="str">
            <v>afrozseikh5@gmail.com</v>
          </cell>
          <cell r="BH1978" t="str">
            <v>ISLAM</v>
          </cell>
          <cell r="BI1978"/>
          <cell r="BJ1978"/>
          <cell r="BK1978"/>
          <cell r="BL1978"/>
          <cell r="BM1978"/>
          <cell r="BN1978"/>
          <cell r="BO1978"/>
          <cell r="BP1978"/>
          <cell r="BQ1978"/>
          <cell r="BR1978"/>
          <cell r="BS1978" t="str">
            <v>HARD SERVICES- ELECTRICAL</v>
          </cell>
          <cell r="BT1978"/>
          <cell r="BU1978" t="str">
            <v>MAINTENANCE ASSISTANT</v>
          </cell>
          <cell r="BV1978"/>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cell r="M1979"/>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cell r="AC1979"/>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cell r="AQ1979"/>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cell r="BD1979"/>
          <cell r="BE1979"/>
          <cell r="BF1979"/>
          <cell r="BG1979" t="str">
            <v>muhammadfayyaz17844@yahoomail.com</v>
          </cell>
          <cell r="BH1979" t="str">
            <v>ISLAM</v>
          </cell>
          <cell r="BI1979"/>
          <cell r="BJ1979"/>
          <cell r="BK1979"/>
          <cell r="BL1979"/>
          <cell r="BM1979"/>
          <cell r="BN1979"/>
          <cell r="BO1979"/>
          <cell r="BP1979"/>
          <cell r="BQ1979"/>
          <cell r="BR1979"/>
          <cell r="BS1979" t="str">
            <v>HARD SERVICES- ELECTRICAL</v>
          </cell>
          <cell r="BT1979"/>
          <cell r="BU1979" t="str">
            <v>TECHNICIAN</v>
          </cell>
          <cell r="BV1979"/>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cell r="M1980"/>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cell r="AC1980"/>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cell r="AQ1980"/>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cell r="BD1980">
            <v>50745924</v>
          </cell>
          <cell r="BE1980"/>
          <cell r="BF1980" t="str">
            <v>BROTHER</v>
          </cell>
          <cell r="BG1980" t="str">
            <v>yasir.khan1636@gmail.com</v>
          </cell>
          <cell r="BH1980" t="str">
            <v>ISLAM</v>
          </cell>
          <cell r="BI1980"/>
          <cell r="BJ1980"/>
          <cell r="BK1980"/>
          <cell r="BL1980"/>
          <cell r="BM1980"/>
          <cell r="BN1980"/>
          <cell r="BO1980"/>
          <cell r="BP1980"/>
          <cell r="BQ1980"/>
          <cell r="BR1980"/>
          <cell r="BS1980" t="str">
            <v>HARD SERVICES- ELECTRICAL</v>
          </cell>
          <cell r="BT1980"/>
          <cell r="BU1980" t="str">
            <v>TECHNICIAN</v>
          </cell>
          <cell r="BV1980"/>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cell r="M1981"/>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cell r="AB1981">
            <v>500</v>
          </cell>
          <cell r="AC1981"/>
          <cell r="AD1981">
            <v>70000</v>
          </cell>
          <cell r="AE1981" t="str">
            <v>NO</v>
          </cell>
          <cell r="AF1981" t="str">
            <v>COMBINED</v>
          </cell>
          <cell r="AG1981" t="str">
            <v>AUSTRALIA</v>
          </cell>
          <cell r="AH1981">
            <v>25130</v>
          </cell>
          <cell r="AI1981">
            <v>54</v>
          </cell>
          <cell r="AJ1981" t="str">
            <v>ACIFM</v>
          </cell>
          <cell r="AK1981">
            <v>26803600185</v>
          </cell>
          <cell r="AL1981">
            <v>45150</v>
          </cell>
          <cell r="AM1981" t="str">
            <v>PA9514634</v>
          </cell>
          <cell r="AN1981">
            <v>43424</v>
          </cell>
          <cell r="AO1981">
            <v>47077</v>
          </cell>
          <cell r="AP1981"/>
          <cell r="AQ1981"/>
          <cell r="AR1981" t="str">
            <v>Commercial Bank of Qatar</v>
          </cell>
          <cell r="AS1981"/>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cell r="BC1981" t="str">
            <v>martyn.potter@acintercityfm.com</v>
          </cell>
          <cell r="BD1981"/>
          <cell r="BE1981"/>
          <cell r="BF1981"/>
          <cell r="BG1981"/>
          <cell r="BH1981" t="str">
            <v>CHRISTIAN</v>
          </cell>
          <cell r="BI1981"/>
          <cell r="BJ1981"/>
          <cell r="BK1981"/>
          <cell r="BL1981"/>
          <cell r="BM1981"/>
          <cell r="BN1981"/>
          <cell r="BO1981"/>
          <cell r="BP1981"/>
          <cell r="BQ1981"/>
          <cell r="BR1981"/>
          <cell r="BS1981" t="str">
            <v>HEAD OFFICE</v>
          </cell>
          <cell r="BT1981"/>
          <cell r="BU1981" t="str">
            <v>FM OPERATIONS DIRECTOR</v>
          </cell>
          <cell r="BV1981"/>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cell r="M1982"/>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cell r="AC1982"/>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cell r="AQ1982"/>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cell r="BD1982"/>
          <cell r="BE1982" t="str">
            <v>+923446283497</v>
          </cell>
          <cell r="BF1982" t="str">
            <v>UNCLE</v>
          </cell>
          <cell r="BG1982" t="str">
            <v>138bilal138@gmail.com</v>
          </cell>
          <cell r="BH1982" t="str">
            <v>ISLAM</v>
          </cell>
          <cell r="BI1982"/>
          <cell r="BJ1982"/>
          <cell r="BK1982"/>
          <cell r="BL1982"/>
          <cell r="BM1982"/>
          <cell r="BN1982"/>
          <cell r="BO1982"/>
          <cell r="BP1982"/>
          <cell r="BQ1982"/>
          <cell r="BR1982"/>
          <cell r="BS1982" t="str">
            <v>HARD SERVICES-MECHANICAL</v>
          </cell>
          <cell r="BT1982"/>
          <cell r="BU1982" t="str">
            <v>TECHNICIAN</v>
          </cell>
          <cell r="BV1982"/>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cell r="M1983"/>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cell r="AC1983"/>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cell r="AQ1983"/>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cell r="BD1983"/>
          <cell r="BE1983" t="str">
            <v>+923485611261</v>
          </cell>
          <cell r="BF1983" t="str">
            <v>FATHER</v>
          </cell>
          <cell r="BG1983" t="str">
            <v>ghulam.mustafabagh@gmail.com</v>
          </cell>
          <cell r="BH1983" t="str">
            <v>ISLAM</v>
          </cell>
          <cell r="BI1983"/>
          <cell r="BJ1983"/>
          <cell r="BK1983"/>
          <cell r="BL1983"/>
          <cell r="BM1983"/>
          <cell r="BN1983"/>
          <cell r="BO1983"/>
          <cell r="BP1983"/>
          <cell r="BQ1983"/>
          <cell r="BR1983"/>
          <cell r="BS1983" t="str">
            <v>HARD SERVICES-MECHANICAL</v>
          </cell>
          <cell r="BT1983"/>
          <cell r="BU1983" t="str">
            <v>TECHNICIAN</v>
          </cell>
          <cell r="BV1983"/>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cell r="M1984"/>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cell r="AC1984"/>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cell r="AQ1984"/>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cell r="BD1984">
            <v>33313750</v>
          </cell>
          <cell r="BE1984"/>
          <cell r="BF1984" t="str">
            <v>FRIEND</v>
          </cell>
          <cell r="BG1984" t="str">
            <v>agyemang.vo@gmail.com</v>
          </cell>
          <cell r="BH1984" t="str">
            <v>CHRISTIAN</v>
          </cell>
          <cell r="BI1984"/>
          <cell r="BJ1984"/>
          <cell r="BK1984"/>
          <cell r="BL1984"/>
          <cell r="BM1984"/>
          <cell r="BN1984"/>
          <cell r="BO1984"/>
          <cell r="BP1984"/>
          <cell r="BQ1984"/>
          <cell r="BR1984"/>
          <cell r="BS1984" t="str">
            <v>HARD SERVICES-MECHANICAL</v>
          </cell>
          <cell r="BT1984"/>
          <cell r="BU1984" t="str">
            <v>SENIOR TECHNICIAN</v>
          </cell>
          <cell r="BV1984"/>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cell r="M1985"/>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cell r="AC1985"/>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cell r="AQ1985"/>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cell r="BD1985"/>
          <cell r="BE1985" t="str">
            <v>+233552837752</v>
          </cell>
          <cell r="BF1985" t="str">
            <v>WIFE</v>
          </cell>
          <cell r="BG1985" t="str">
            <v>hamzainsambi@gmail.com</v>
          </cell>
          <cell r="BH1985" t="str">
            <v>ISLAM</v>
          </cell>
          <cell r="BI1985"/>
          <cell r="BJ1985"/>
          <cell r="BK1985"/>
          <cell r="BL1985"/>
          <cell r="BM1985"/>
          <cell r="BN1985"/>
          <cell r="BO1985"/>
          <cell r="BP1985"/>
          <cell r="BQ1985"/>
          <cell r="BR1985"/>
          <cell r="BS1985" t="str">
            <v>HARD SERVICES-MECHANICAL</v>
          </cell>
          <cell r="BT1985"/>
          <cell r="BU1985" t="str">
            <v>MAINTENANCE ASSISTANT</v>
          </cell>
          <cell r="BV1985"/>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cell r="M1986"/>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cell r="AC1986"/>
          <cell r="AD1986">
            <v>1000</v>
          </cell>
          <cell r="AE1986" t="str">
            <v>YES</v>
          </cell>
          <cell r="AF1986" t="str">
            <v>METRO</v>
          </cell>
          <cell r="AG1986" t="str">
            <v>KENYA</v>
          </cell>
          <cell r="AH1986">
            <v>35012</v>
          </cell>
          <cell r="AI1986">
            <v>27</v>
          </cell>
          <cell r="AJ1986" t="str">
            <v>ACIFM</v>
          </cell>
          <cell r="AK1986">
            <v>29540405425</v>
          </cell>
          <cell r="AL1986">
            <v>45186</v>
          </cell>
          <cell r="AM1986" t="str">
            <v>AK0096254</v>
          </cell>
          <cell r="AN1986">
            <v>43207</v>
          </cell>
          <cell r="AO1986">
            <v>46859</v>
          </cell>
          <cell r="AP1986"/>
          <cell r="AQ1986"/>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cell r="BD1986"/>
          <cell r="BE1986" t="str">
            <v>0727365890</v>
          </cell>
          <cell r="BF1986" t="str">
            <v>FATHER</v>
          </cell>
          <cell r="BG1986" t="str">
            <v>hamisimbovoko095@gmail.com</v>
          </cell>
          <cell r="BH1986" t="str">
            <v>ISLAM</v>
          </cell>
          <cell r="BI1986"/>
          <cell r="BJ1986"/>
          <cell r="BK1986"/>
          <cell r="BL1986"/>
          <cell r="BM1986"/>
          <cell r="BN1986"/>
          <cell r="BO1986"/>
          <cell r="BP1986"/>
          <cell r="BQ1986"/>
          <cell r="BR1986"/>
          <cell r="BS1986" t="str">
            <v>SOFT SERVICES</v>
          </cell>
          <cell r="BT1986"/>
          <cell r="BU1986" t="str">
            <v>CLEANER</v>
          </cell>
          <cell r="BV1986"/>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cell r="M1987"/>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cell r="AC1987"/>
          <cell r="AD1987">
            <v>1000</v>
          </cell>
          <cell r="AE1987" t="str">
            <v>YES</v>
          </cell>
          <cell r="AF1987" t="str">
            <v>METRO</v>
          </cell>
          <cell r="AG1987" t="str">
            <v>KENYA</v>
          </cell>
          <cell r="AH1987">
            <v>37601</v>
          </cell>
          <cell r="AI1987">
            <v>20</v>
          </cell>
          <cell r="AJ1987" t="str">
            <v>ACIFM</v>
          </cell>
          <cell r="AK1987">
            <v>30240400550</v>
          </cell>
          <cell r="AL1987">
            <v>45183</v>
          </cell>
          <cell r="AM1987" t="str">
            <v>BK310513</v>
          </cell>
          <cell r="AN1987">
            <v>44517</v>
          </cell>
          <cell r="AO1987">
            <v>48168</v>
          </cell>
          <cell r="AP1987"/>
          <cell r="AQ1987"/>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cell r="BD1987"/>
          <cell r="BE1987" t="str">
            <v>0727955173</v>
          </cell>
          <cell r="BF1987" t="str">
            <v>FATHER</v>
          </cell>
          <cell r="BG1987" t="str">
            <v>kinyanjuistanley81@gmail.com</v>
          </cell>
          <cell r="BH1987" t="str">
            <v>CHRISTIAN</v>
          </cell>
          <cell r="BI1987"/>
          <cell r="BJ1987"/>
          <cell r="BK1987"/>
          <cell r="BL1987"/>
          <cell r="BM1987"/>
          <cell r="BN1987"/>
          <cell r="BO1987"/>
          <cell r="BP1987"/>
          <cell r="BQ1987"/>
          <cell r="BR1987"/>
          <cell r="BS1987" t="str">
            <v>SOFT SERVICES</v>
          </cell>
          <cell r="BT1987"/>
          <cell r="BU1987" t="str">
            <v>CLEANER</v>
          </cell>
          <cell r="BV1987"/>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cell r="M1988"/>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cell r="AC1988"/>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cell r="AQ1988"/>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cell r="BD1988"/>
          <cell r="BE1988"/>
          <cell r="BF1988"/>
          <cell r="BG1988" t="str">
            <v>richardtwumasi25@icloud.com</v>
          </cell>
          <cell r="BH1988" t="str">
            <v>CHRISTIAN</v>
          </cell>
          <cell r="BI1988"/>
          <cell r="BJ1988"/>
          <cell r="BK1988"/>
          <cell r="BL1988"/>
          <cell r="BM1988"/>
          <cell r="BN1988"/>
          <cell r="BO1988"/>
          <cell r="BP1988"/>
          <cell r="BQ1988"/>
          <cell r="BR1988"/>
          <cell r="BS1988" t="str">
            <v>SOFT SERVICES</v>
          </cell>
          <cell r="BT1988"/>
          <cell r="BU1988" t="str">
            <v>CLEANER</v>
          </cell>
          <cell r="BV1988"/>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cell r="M1989"/>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cell r="AB1989">
            <v>500</v>
          </cell>
          <cell r="AC1989"/>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cell r="AQ1989"/>
          <cell r="AR1989" t="str">
            <v>QNB</v>
          </cell>
          <cell r="AS1989"/>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cell r="BE1989"/>
          <cell r="BF1989"/>
          <cell r="BG1989" t="str">
            <v>micheljawish@hotmail.com</v>
          </cell>
          <cell r="BH1989" t="str">
            <v>CHRISTIAN</v>
          </cell>
          <cell r="BI1989"/>
          <cell r="BJ1989"/>
          <cell r="BK1989"/>
          <cell r="BL1989"/>
          <cell r="BM1989"/>
          <cell r="BN1989"/>
          <cell r="BO1989"/>
          <cell r="BP1989"/>
          <cell r="BQ1989"/>
          <cell r="BR1989"/>
          <cell r="BS1989" t="str">
            <v>HEAD OFFICE</v>
          </cell>
          <cell r="BT1989"/>
          <cell r="BU1989" t="str">
            <v>SUPPORT FUNCTION SENIOR MANAGER</v>
          </cell>
          <cell r="BV1989"/>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cell r="M1990"/>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cell r="AC1990"/>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cell r="AQ1990"/>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cell r="BD1990"/>
          <cell r="BE1990" t="str">
            <v>00923095949973</v>
          </cell>
          <cell r="BF1990" t="str">
            <v>WIFE</v>
          </cell>
          <cell r="BG1990" t="str">
            <v>alihassan0387@gmail.com</v>
          </cell>
          <cell r="BH1990" t="str">
            <v>ISLAM</v>
          </cell>
          <cell r="BI1990"/>
          <cell r="BJ1990"/>
          <cell r="BK1990"/>
          <cell r="BL1990"/>
          <cell r="BM1990"/>
          <cell r="BN1990"/>
          <cell r="BO1990"/>
          <cell r="BP1990"/>
          <cell r="BQ1990"/>
          <cell r="BR1990"/>
          <cell r="BS1990" t="str">
            <v>HARD SERVICES-MECHANICAL</v>
          </cell>
          <cell r="BT1990"/>
          <cell r="BU1990" t="str">
            <v>TECHNICIAN</v>
          </cell>
          <cell r="BV1990"/>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cell r="M1991"/>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cell r="AC1991"/>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cell r="AQ1991"/>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cell r="BD1991"/>
          <cell r="BE1991" t="str">
            <v>00316192688</v>
          </cell>
          <cell r="BF1991" t="str">
            <v>BROTHER</v>
          </cell>
          <cell r="BG1991" t="str">
            <v>afaq.bahar385@gmail.com</v>
          </cell>
          <cell r="BH1991" t="str">
            <v>ISLAM</v>
          </cell>
          <cell r="BI1991"/>
          <cell r="BJ1991"/>
          <cell r="BK1991"/>
          <cell r="BL1991"/>
          <cell r="BM1991"/>
          <cell r="BN1991"/>
          <cell r="BO1991"/>
          <cell r="BP1991"/>
          <cell r="BQ1991"/>
          <cell r="BR1991"/>
          <cell r="BS1991" t="str">
            <v>HARD SERVICES-MECHANICAL</v>
          </cell>
          <cell r="BT1991"/>
          <cell r="BU1991" t="str">
            <v>MAINTENANCE ASSISTANT</v>
          </cell>
          <cell r="BV1991"/>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cell r="M1992"/>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cell r="AC1992"/>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cell r="AQ1992"/>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cell r="BD1992">
            <v>55908854</v>
          </cell>
          <cell r="BE1992"/>
          <cell r="BF1992" t="str">
            <v>FRIEND</v>
          </cell>
          <cell r="BG1992" t="str">
            <v>zahir.khan206@gmail.com</v>
          </cell>
          <cell r="BH1992" t="str">
            <v>ISLAM</v>
          </cell>
          <cell r="BI1992"/>
          <cell r="BJ1992"/>
          <cell r="BK1992"/>
          <cell r="BL1992"/>
          <cell r="BM1992"/>
          <cell r="BN1992"/>
          <cell r="BO1992"/>
          <cell r="BP1992"/>
          <cell r="BQ1992"/>
          <cell r="BR1992"/>
          <cell r="BS1992" t="str">
            <v>HARD SERVICES-MECHANICAL</v>
          </cell>
          <cell r="BT1992"/>
          <cell r="BU1992" t="str">
            <v>TECHNICIAN</v>
          </cell>
          <cell r="BV1992"/>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cell r="M1993"/>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cell r="AC1993"/>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cell r="AQ1993"/>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cell r="BD1993"/>
          <cell r="BE1993" t="str">
            <v>03465519614</v>
          </cell>
          <cell r="BF1993" t="str">
            <v>FATHER</v>
          </cell>
          <cell r="BG1993" t="str">
            <v>akashshahzad7550@gmail.com</v>
          </cell>
          <cell r="BH1993" t="str">
            <v>ISLAM</v>
          </cell>
          <cell r="BI1993"/>
          <cell r="BJ1993"/>
          <cell r="BK1993"/>
          <cell r="BL1993"/>
          <cell r="BM1993"/>
          <cell r="BN1993"/>
          <cell r="BO1993"/>
          <cell r="BP1993"/>
          <cell r="BQ1993"/>
          <cell r="BR1993"/>
          <cell r="BS1993" t="str">
            <v>HARD SERVICES- ELECTRICAL</v>
          </cell>
          <cell r="BT1993"/>
          <cell r="BU1993" t="str">
            <v>TECHNICIAN</v>
          </cell>
          <cell r="BV1993"/>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cell r="M1994"/>
          <cell r="N1994" t="str">
            <v>GENERAL</v>
          </cell>
          <cell r="O1994"/>
          <cell r="P1994" t="str">
            <v>MANAGEMENT &amp; ADMIN</v>
          </cell>
          <cell r="Q1994">
            <v>45120</v>
          </cell>
          <cell r="R1994" t="str">
            <v>M4</v>
          </cell>
          <cell r="S1994" t="str">
            <v>MALE</v>
          </cell>
          <cell r="T1994">
            <v>45090</v>
          </cell>
          <cell r="U1994">
            <v>45273</v>
          </cell>
          <cell r="V1994" t="str">
            <v xml:space="preserve">MARRIED </v>
          </cell>
          <cell r="W1994" t="str">
            <v>SINGLE</v>
          </cell>
          <cell r="X1994"/>
          <cell r="Y1994"/>
          <cell r="Z1994"/>
          <cell r="AA1994"/>
          <cell r="AB1994"/>
          <cell r="AC1994"/>
          <cell r="AD1994"/>
          <cell r="AE1994" t="str">
            <v>NO</v>
          </cell>
          <cell r="AF1994" t="str">
            <v>METRO</v>
          </cell>
          <cell r="AG1994" t="str">
            <v>LEBANON</v>
          </cell>
          <cell r="AH1994"/>
          <cell r="AI1994"/>
          <cell r="AJ1994" t="str">
            <v>INACTIVE</v>
          </cell>
          <cell r="AK1994"/>
          <cell r="AL1994"/>
          <cell r="AM1994"/>
          <cell r="AN1994"/>
          <cell r="AO1994"/>
          <cell r="AP1994"/>
          <cell r="AQ1994"/>
          <cell r="AR1994"/>
          <cell r="AS1994"/>
          <cell r="AT1994"/>
          <cell r="AU1994"/>
          <cell r="AV1994"/>
          <cell r="AW1994"/>
          <cell r="AX1994"/>
          <cell r="AY1994"/>
          <cell r="AZ1994"/>
          <cell r="BA1994"/>
          <cell r="BB1994"/>
          <cell r="BC1994"/>
          <cell r="BD1994"/>
          <cell r="BE1994"/>
          <cell r="BF1994"/>
          <cell r="BG1994"/>
          <cell r="BH1994"/>
          <cell r="BI1994"/>
          <cell r="BJ1994"/>
          <cell r="BK1994"/>
          <cell r="BL1994" t="str">
            <v>Not Joined</v>
          </cell>
          <cell r="BM1994"/>
          <cell r="BN1994"/>
          <cell r="BO1994"/>
          <cell r="BP1994"/>
          <cell r="BQ1994"/>
          <cell r="BR1994"/>
          <cell r="BS1994" t="str">
            <v>HEAD OFFICE</v>
          </cell>
          <cell r="BT1994"/>
          <cell r="BU1994">
            <v>0</v>
          </cell>
          <cell r="BV1994"/>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cell r="M1995"/>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cell r="AC1995"/>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cell r="AQ1995"/>
          <cell r="AR1995"/>
          <cell r="AS1995"/>
          <cell r="AT1995"/>
          <cell r="AU1995"/>
          <cell r="AV1995"/>
          <cell r="AW1995" t="str">
            <v>Not Ready</v>
          </cell>
          <cell r="AX1995">
            <v>21</v>
          </cell>
          <cell r="AY1995" t="str">
            <v>EVERY TWO YEARS</v>
          </cell>
          <cell r="AZ1995">
            <v>0.5</v>
          </cell>
          <cell r="BA1995" t="str">
            <v>DIRECT - LOCAL</v>
          </cell>
          <cell r="BB1995">
            <v>30591293</v>
          </cell>
          <cell r="BC1995"/>
          <cell r="BD1995"/>
          <cell r="BE1995" t="str">
            <v>+94779092755</v>
          </cell>
          <cell r="BF1995" t="str">
            <v>WIFE</v>
          </cell>
          <cell r="BG1995" t="str">
            <v>siyanmohamed6035@gmail.com</v>
          </cell>
          <cell r="BH1995" t="str">
            <v>ISLAM</v>
          </cell>
          <cell r="BI1995"/>
          <cell r="BJ1995"/>
          <cell r="BK1995"/>
          <cell r="BL1995">
            <v>45144</v>
          </cell>
          <cell r="BM1995" t="str">
            <v>RESIGNATION</v>
          </cell>
          <cell r="BN1995" t="str">
            <v>FINAL EXIT</v>
          </cell>
          <cell r="BO1995" t="str">
            <v>RESI LETTER - HR</v>
          </cell>
          <cell r="BP1995"/>
          <cell r="BQ1995"/>
          <cell r="BR1995"/>
          <cell r="BS1995" t="str">
            <v>SOFT SERVICES</v>
          </cell>
          <cell r="BT1995"/>
          <cell r="BU1995" t="str">
            <v>CLEANER</v>
          </cell>
          <cell r="BV1995"/>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cell r="M1996"/>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cell r="AC1996"/>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cell r="AQ1996"/>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cell r="BD1996">
            <v>55693519</v>
          </cell>
          <cell r="BE1996" t="str">
            <v>017229941103</v>
          </cell>
          <cell r="BF1996" t="str">
            <v>WIFE</v>
          </cell>
          <cell r="BG1996" t="str">
            <v>adorpappu@gmail.com</v>
          </cell>
          <cell r="BH1996" t="str">
            <v>ISLAM</v>
          </cell>
          <cell r="BI1996"/>
          <cell r="BJ1996"/>
          <cell r="BK1996"/>
          <cell r="BL1996"/>
          <cell r="BM1996"/>
          <cell r="BN1996"/>
          <cell r="BO1996"/>
          <cell r="BP1996"/>
          <cell r="BQ1996"/>
          <cell r="BR1996"/>
          <cell r="BS1996" t="str">
            <v>SOFT SERVICES</v>
          </cell>
          <cell r="BT1996"/>
          <cell r="BU1996" t="str">
            <v>CLEANER</v>
          </cell>
          <cell r="BV1996"/>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cell r="M1997"/>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cell r="AC1997"/>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cell r="AQ1997"/>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cell r="BD1997"/>
          <cell r="BE1997" t="str">
            <v>03005786461</v>
          </cell>
          <cell r="BF1997" t="str">
            <v>BROTHER</v>
          </cell>
          <cell r="BG1997" t="str">
            <v>inatrahman640@gmail.com</v>
          </cell>
          <cell r="BH1997" t="str">
            <v>ISLAM</v>
          </cell>
          <cell r="BI1997"/>
          <cell r="BJ1997"/>
          <cell r="BK1997"/>
          <cell r="BL1997"/>
          <cell r="BM1997"/>
          <cell r="BN1997"/>
          <cell r="BO1997"/>
          <cell r="BP1997"/>
          <cell r="BQ1997"/>
          <cell r="BR1997"/>
          <cell r="BS1997" t="str">
            <v>SOFT SERVICES</v>
          </cell>
          <cell r="BT1997"/>
          <cell r="BU1997" t="str">
            <v>CLEANER</v>
          </cell>
          <cell r="BV1997"/>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cell r="M1998"/>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cell r="AC1998"/>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cell r="AQ1998"/>
          <cell r="AR1998"/>
          <cell r="AS1998"/>
          <cell r="AT1998"/>
          <cell r="AU1998"/>
          <cell r="AV1998"/>
          <cell r="AW1998" t="str">
            <v>Not Ready</v>
          </cell>
          <cell r="AX1998">
            <v>21</v>
          </cell>
          <cell r="AY1998" t="str">
            <v>EVERY TWO YEARS</v>
          </cell>
          <cell r="AZ1998">
            <v>0.5</v>
          </cell>
          <cell r="BA1998" t="str">
            <v>DIRECT - LOCAL</v>
          </cell>
          <cell r="BB1998">
            <v>71073193</v>
          </cell>
          <cell r="BC1998"/>
          <cell r="BD1998">
            <v>30534754</v>
          </cell>
          <cell r="BE1998"/>
          <cell r="BF1998" t="str">
            <v>BROTHER</v>
          </cell>
          <cell r="BG1998" t="str">
            <v>mdiliyas28596@gmail.com</v>
          </cell>
          <cell r="BH1998" t="str">
            <v>ISLAM</v>
          </cell>
          <cell r="BI1998"/>
          <cell r="BJ1998"/>
          <cell r="BK1998"/>
          <cell r="BL1998"/>
          <cell r="BM1998"/>
          <cell r="BN1998"/>
          <cell r="BO1998"/>
          <cell r="BP1998"/>
          <cell r="BQ1998"/>
          <cell r="BR1998"/>
          <cell r="BS1998" t="str">
            <v>HARD SERVICES- CIVIL</v>
          </cell>
          <cell r="BT1998"/>
          <cell r="BU1998" t="str">
            <v>TECHNICIAN</v>
          </cell>
          <cell r="BV1998"/>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cell r="M1999"/>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cell r="AC1999"/>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cell r="AQ1999"/>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cell r="BD1999">
            <v>30180712</v>
          </cell>
          <cell r="BE1999"/>
          <cell r="BF1999" t="str">
            <v>BROTHER</v>
          </cell>
          <cell r="BG1999" t="str">
            <v>sanjanyadav667@gmail.com</v>
          </cell>
          <cell r="BH1999" t="str">
            <v>ISLAM</v>
          </cell>
          <cell r="BI1999"/>
          <cell r="BJ1999"/>
          <cell r="BK1999"/>
          <cell r="BL1999"/>
          <cell r="BM1999"/>
          <cell r="BN1999"/>
          <cell r="BO1999"/>
          <cell r="BP1999"/>
          <cell r="BQ1999"/>
          <cell r="BR1999"/>
          <cell r="BS1999" t="str">
            <v>SOFT SERVICES</v>
          </cell>
          <cell r="BT1999"/>
          <cell r="BU1999" t="str">
            <v>CLEANER</v>
          </cell>
          <cell r="BV1999"/>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cell r="M2000"/>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cell r="AC2000"/>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Dukhan Bank</v>
          </cell>
          <cell r="AS2000">
            <v>0</v>
          </cell>
          <cell r="AT2000" t="str">
            <v>100000910155</v>
          </cell>
          <cell r="AU2000" t="str">
            <v>QA24BRWA000000000100000910155</v>
          </cell>
          <cell r="AV2000" t="str">
            <v>WPS bank transfer</v>
          </cell>
          <cell r="AW2000" t="str">
            <v>Not Ready</v>
          </cell>
          <cell r="AX2000">
            <v>21</v>
          </cell>
          <cell r="AY2000" t="str">
            <v>EVERY TWO YEARS</v>
          </cell>
          <cell r="AZ2000">
            <v>0.5</v>
          </cell>
          <cell r="BA2000" t="str">
            <v>DIRECT - LOCAL</v>
          </cell>
          <cell r="BB2000">
            <v>66890537</v>
          </cell>
          <cell r="BC2000"/>
          <cell r="BD2000"/>
          <cell r="BE2000" t="str">
            <v>+919249677646</v>
          </cell>
          <cell r="BF2000" t="str">
            <v>MOTHER</v>
          </cell>
          <cell r="BG2000" t="str">
            <v>kbasheer594@gmail.com</v>
          </cell>
          <cell r="BH2000" t="str">
            <v>ISLAM</v>
          </cell>
          <cell r="BI2000"/>
          <cell r="BJ2000"/>
          <cell r="BK2000"/>
          <cell r="BL2000"/>
          <cell r="BM2000"/>
          <cell r="BN2000"/>
          <cell r="BO2000"/>
          <cell r="BP2000"/>
          <cell r="BQ2000"/>
          <cell r="BR2000"/>
          <cell r="BS2000" t="str">
            <v>HARD SERVICES-MECHANICAL</v>
          </cell>
          <cell r="BT2000"/>
          <cell r="BU2000" t="str">
            <v>SENIOR TECHNICIAN</v>
          </cell>
          <cell r="BV2000"/>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cell r="M2001"/>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cell r="AC2001"/>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cell r="AQ2001"/>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cell r="BD2001"/>
          <cell r="BE2001" t="str">
            <v>+256774130147</v>
          </cell>
          <cell r="BF2001" t="str">
            <v>FATHER</v>
          </cell>
          <cell r="BG2001" t="str">
            <v>nyesigajordan64@gmail.com</v>
          </cell>
          <cell r="BH2001" t="str">
            <v>CHRISTIAN</v>
          </cell>
          <cell r="BI2001"/>
          <cell r="BJ2001"/>
          <cell r="BK2001"/>
          <cell r="BL2001"/>
          <cell r="BM2001"/>
          <cell r="BN2001"/>
          <cell r="BO2001"/>
          <cell r="BP2001"/>
          <cell r="BQ2001"/>
          <cell r="BR2001"/>
          <cell r="BS2001" t="str">
            <v>SOFT SERVICES</v>
          </cell>
          <cell r="BT2001"/>
          <cell r="BU2001" t="str">
            <v>CLEANER</v>
          </cell>
          <cell r="BV2001"/>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cell r="M2002"/>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cell r="AC2002"/>
          <cell r="AD2002">
            <v>2500</v>
          </cell>
          <cell r="AE2002" t="str">
            <v>YES</v>
          </cell>
          <cell r="AF2002" t="str">
            <v>TRAM</v>
          </cell>
          <cell r="AG2002" t="str">
            <v>INDIA</v>
          </cell>
          <cell r="AH2002">
            <v>34623</v>
          </cell>
          <cell r="AI2002">
            <v>28</v>
          </cell>
          <cell r="AJ2002" t="str">
            <v>ACIFM</v>
          </cell>
          <cell r="AK2002">
            <v>29435629716</v>
          </cell>
          <cell r="AL2002">
            <v>45250</v>
          </cell>
          <cell r="AM2002" t="str">
            <v>P0130537</v>
          </cell>
          <cell r="AN2002">
            <v>42537</v>
          </cell>
          <cell r="AO2002">
            <v>46188</v>
          </cell>
          <cell r="AP2002"/>
          <cell r="AQ2002"/>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cell r="BD2002"/>
          <cell r="BE2002" t="str">
            <v>+919279181714</v>
          </cell>
          <cell r="BF2002" t="str">
            <v>BROTHER</v>
          </cell>
          <cell r="BG2002" t="str">
            <v>mdanwar16101994@gmail.com</v>
          </cell>
          <cell r="BH2002" t="str">
            <v>ISLAM</v>
          </cell>
          <cell r="BI2002"/>
          <cell r="BJ2002"/>
          <cell r="BK2002"/>
          <cell r="BL2002"/>
          <cell r="BM2002"/>
          <cell r="BN2002"/>
          <cell r="BO2002"/>
          <cell r="BP2002"/>
          <cell r="BQ2002"/>
          <cell r="BR2002"/>
          <cell r="BS2002" t="str">
            <v>HARD SERVICES-MECHANICAL</v>
          </cell>
          <cell r="BT2002"/>
          <cell r="BU2002" t="str">
            <v>SENIOR TECHNICIAN</v>
          </cell>
          <cell r="BV2002"/>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cell r="M2003"/>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cell r="AC2003"/>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cell r="AQ2003"/>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cell r="BD2003"/>
          <cell r="BE2003" t="str">
            <v>+256702954796</v>
          </cell>
          <cell r="BF2003" t="str">
            <v>FATHER</v>
          </cell>
          <cell r="BG2003" t="str">
            <v>nach.hassan1@gmail.com</v>
          </cell>
          <cell r="BH2003" t="str">
            <v>ISLAM</v>
          </cell>
          <cell r="BI2003"/>
          <cell r="BJ2003"/>
          <cell r="BK2003"/>
          <cell r="BL2003"/>
          <cell r="BM2003"/>
          <cell r="BN2003"/>
          <cell r="BO2003"/>
          <cell r="BP2003"/>
          <cell r="BQ2003"/>
          <cell r="BR2003"/>
          <cell r="BS2003" t="str">
            <v>HARD SERVICES- ELECTRICAL</v>
          </cell>
          <cell r="BT2003"/>
          <cell r="BU2003" t="str">
            <v>TECHNICIAN</v>
          </cell>
          <cell r="BV2003"/>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cell r="M2004"/>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cell r="AC2004"/>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cell r="AQ2004"/>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cell r="BD2004"/>
          <cell r="BE2004" t="str">
            <v>+923006055225</v>
          </cell>
          <cell r="BF2004" t="str">
            <v>FATHER</v>
          </cell>
          <cell r="BG2004" t="str">
            <v>mhariskhan004@gmail.com</v>
          </cell>
          <cell r="BH2004" t="str">
            <v>ISLAM</v>
          </cell>
          <cell r="BI2004"/>
          <cell r="BJ2004"/>
          <cell r="BK2004"/>
          <cell r="BL2004"/>
          <cell r="BM2004"/>
          <cell r="BN2004"/>
          <cell r="BO2004"/>
          <cell r="BP2004"/>
          <cell r="BQ2004"/>
          <cell r="BR2004"/>
          <cell r="BS2004" t="str">
            <v>HARD SERVICES- ELECTRICAL</v>
          </cell>
          <cell r="BT2004"/>
          <cell r="BU2004" t="str">
            <v>TECHNICIAN</v>
          </cell>
          <cell r="BV2004"/>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cell r="M2005"/>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cell r="AC2005"/>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cell r="AQ2005"/>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cell r="BD2005"/>
          <cell r="BE2005" t="str">
            <v>+923129995221</v>
          </cell>
          <cell r="BF2005" t="str">
            <v>FATHER</v>
          </cell>
          <cell r="BG2005" t="str">
            <v>mt4533346@gmail.com</v>
          </cell>
          <cell r="BH2005" t="str">
            <v>ISLAM</v>
          </cell>
          <cell r="BI2005"/>
          <cell r="BJ2005"/>
          <cell r="BK2005"/>
          <cell r="BL2005"/>
          <cell r="BM2005"/>
          <cell r="BN2005"/>
          <cell r="BO2005"/>
          <cell r="BP2005"/>
          <cell r="BQ2005"/>
          <cell r="BR2005"/>
          <cell r="BS2005" t="str">
            <v>HARD SERVICES- ELECTRICAL</v>
          </cell>
          <cell r="BT2005"/>
          <cell r="BU2005" t="str">
            <v>TECHNICIAN</v>
          </cell>
          <cell r="BV2005"/>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cell r="M2006"/>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cell r="AC2006"/>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cell r="AQ2006"/>
          <cell r="AR2006"/>
          <cell r="AS2006"/>
          <cell r="AT2006"/>
          <cell r="AU2006"/>
          <cell r="AV2006"/>
          <cell r="AW2006" t="str">
            <v>Not Ready</v>
          </cell>
          <cell r="AX2006">
            <v>21</v>
          </cell>
          <cell r="AY2006" t="str">
            <v>EVERY TWO YEARS</v>
          </cell>
          <cell r="AZ2006">
            <v>0.5</v>
          </cell>
          <cell r="BA2006" t="str">
            <v>DIRECT - LOCAL</v>
          </cell>
          <cell r="BB2006">
            <v>71132206</v>
          </cell>
          <cell r="BC2006"/>
          <cell r="BD2006">
            <v>31271916</v>
          </cell>
          <cell r="BE2006"/>
          <cell r="BF2006" t="str">
            <v>SISTER</v>
          </cell>
          <cell r="BG2006"/>
          <cell r="BH2006" t="str">
            <v>CHRISTIAN</v>
          </cell>
          <cell r="BI2006"/>
          <cell r="BJ2006"/>
          <cell r="BK2006"/>
          <cell r="BL2006"/>
          <cell r="BM2006"/>
          <cell r="BN2006"/>
          <cell r="BO2006"/>
          <cell r="BP2006"/>
          <cell r="BQ2006"/>
          <cell r="BR2006"/>
          <cell r="BS2006" t="str">
            <v>SOFT SERVICES</v>
          </cell>
          <cell r="BT2006"/>
          <cell r="BU2006" t="str">
            <v>CLEANER</v>
          </cell>
          <cell r="BV2006"/>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cell r="M2007"/>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cell r="AC2007"/>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cell r="AQ2007"/>
          <cell r="AR2007"/>
          <cell r="AS2007"/>
          <cell r="AT2007"/>
          <cell r="AU2007"/>
          <cell r="AV2007"/>
          <cell r="AW2007" t="str">
            <v>Not Ready</v>
          </cell>
          <cell r="AX2007">
            <v>21</v>
          </cell>
          <cell r="AY2007" t="str">
            <v>EVERY TWO YEARS</v>
          </cell>
          <cell r="AZ2007">
            <v>0.5</v>
          </cell>
          <cell r="BA2007" t="str">
            <v>DIRECT - LOCAL</v>
          </cell>
          <cell r="BB2007">
            <v>31058475</v>
          </cell>
          <cell r="BC2007"/>
          <cell r="BD2007"/>
          <cell r="BE2007" t="str">
            <v>+256701309333</v>
          </cell>
          <cell r="BF2007" t="str">
            <v>FATHER</v>
          </cell>
          <cell r="BG2007" t="str">
            <v>okumusimon36@gmail.com</v>
          </cell>
          <cell r="BH2007" t="str">
            <v>CHRISTIAN</v>
          </cell>
          <cell r="BI2007"/>
          <cell r="BJ2007"/>
          <cell r="BK2007"/>
          <cell r="BL2007"/>
          <cell r="BM2007"/>
          <cell r="BN2007"/>
          <cell r="BO2007"/>
          <cell r="BP2007"/>
          <cell r="BQ2007"/>
          <cell r="BR2007"/>
          <cell r="BS2007" t="str">
            <v>SOFT SERVICES</v>
          </cell>
          <cell r="BT2007"/>
          <cell r="BU2007" t="str">
            <v>CLEANER</v>
          </cell>
          <cell r="BV2007"/>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cell r="M2008"/>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cell r="AC2008"/>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cell r="AQ2008"/>
          <cell r="AR2008"/>
          <cell r="AS2008"/>
          <cell r="AT2008"/>
          <cell r="AU2008"/>
          <cell r="AV2008"/>
          <cell r="AW2008" t="str">
            <v>Not Ready</v>
          </cell>
          <cell r="AX2008">
            <v>21</v>
          </cell>
          <cell r="AY2008" t="str">
            <v>EVERY TWO YEARS</v>
          </cell>
          <cell r="AZ2008">
            <v>0.5</v>
          </cell>
          <cell r="BA2008" t="str">
            <v>DIRECT - LOCAL</v>
          </cell>
          <cell r="BB2008">
            <v>60045483</v>
          </cell>
          <cell r="BC2008"/>
          <cell r="BD2008"/>
          <cell r="BE2008" t="str">
            <v>+256742730695</v>
          </cell>
          <cell r="BF2008" t="str">
            <v>FATHER</v>
          </cell>
          <cell r="BG2008" t="str">
            <v>busigyebenon1992@gmail.com</v>
          </cell>
          <cell r="BH2008" t="str">
            <v>CHRISTIAN</v>
          </cell>
          <cell r="BI2008"/>
          <cell r="BJ2008"/>
          <cell r="BK2008"/>
          <cell r="BL2008"/>
          <cell r="BM2008"/>
          <cell r="BN2008"/>
          <cell r="BO2008"/>
          <cell r="BP2008"/>
          <cell r="BQ2008"/>
          <cell r="BR2008"/>
          <cell r="BS2008" t="str">
            <v>SOFT SERVICES</v>
          </cell>
          <cell r="BT2008"/>
          <cell r="BU2008" t="str">
            <v>CLEANER</v>
          </cell>
          <cell r="BV2008"/>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cell r="M2009"/>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cell r="AC2009"/>
          <cell r="AD2009">
            <v>1000</v>
          </cell>
          <cell r="AE2009" t="str">
            <v>YES</v>
          </cell>
          <cell r="AF2009" t="str">
            <v>TRAM</v>
          </cell>
          <cell r="AG2009" t="str">
            <v>KENYA</v>
          </cell>
          <cell r="AH2009">
            <v>29989</v>
          </cell>
          <cell r="AI2009">
            <v>41</v>
          </cell>
          <cell r="AJ2009" t="str">
            <v>L/T</v>
          </cell>
          <cell r="AK2009">
            <v>28240402755</v>
          </cell>
          <cell r="AL2009">
            <v>45059</v>
          </cell>
          <cell r="AM2009" t="str">
            <v>AK0947048</v>
          </cell>
          <cell r="AN2009">
            <v>44341</v>
          </cell>
          <cell r="AO2009">
            <v>47992</v>
          </cell>
          <cell r="AP2009"/>
          <cell r="AQ2009"/>
          <cell r="AR2009"/>
          <cell r="AS2009"/>
          <cell r="AT2009"/>
          <cell r="AU2009"/>
          <cell r="AV2009"/>
          <cell r="AW2009" t="str">
            <v>Not Ready</v>
          </cell>
          <cell r="AX2009">
            <v>21</v>
          </cell>
          <cell r="AY2009" t="str">
            <v>EVERY TWO YEARS</v>
          </cell>
          <cell r="AZ2009">
            <v>0.5</v>
          </cell>
          <cell r="BA2009" t="str">
            <v>DIRECT - LOCAL</v>
          </cell>
          <cell r="BB2009">
            <v>30852306</v>
          </cell>
          <cell r="BC2009"/>
          <cell r="BD2009"/>
          <cell r="BE2009" t="str">
            <v>+254726970083</v>
          </cell>
          <cell r="BF2009" t="str">
            <v>BROTHER</v>
          </cell>
          <cell r="BG2009" t="str">
            <v>nwaithira109@gmail.com</v>
          </cell>
          <cell r="BH2009" t="str">
            <v>CHRISTIAN</v>
          </cell>
          <cell r="BI2009"/>
          <cell r="BJ2009"/>
          <cell r="BK2009"/>
          <cell r="BL2009"/>
          <cell r="BM2009"/>
          <cell r="BN2009"/>
          <cell r="BO2009"/>
          <cell r="BP2009"/>
          <cell r="BQ2009"/>
          <cell r="BR2009"/>
          <cell r="BS2009" t="str">
            <v>SOFT SERVICES</v>
          </cell>
          <cell r="BT2009"/>
          <cell r="BU2009" t="str">
            <v>CLEANER</v>
          </cell>
          <cell r="BV2009"/>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cell r="M2010"/>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cell r="AC2010"/>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cell r="AQ2010"/>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cell r="BD2010">
            <v>55734984</v>
          </cell>
          <cell r="BE2010"/>
          <cell r="BF2010" t="str">
            <v>COUSIN</v>
          </cell>
          <cell r="BG2010" t="str">
            <v>mdrahmath215@gmail.com</v>
          </cell>
          <cell r="BH2010" t="str">
            <v>ISLAM</v>
          </cell>
          <cell r="BI2010"/>
          <cell r="BJ2010"/>
          <cell r="BK2010"/>
          <cell r="BL2010"/>
          <cell r="BM2010"/>
          <cell r="BN2010"/>
          <cell r="BO2010"/>
          <cell r="BP2010"/>
          <cell r="BQ2010"/>
          <cell r="BR2010"/>
          <cell r="BS2010" t="str">
            <v>HARD SERVICES-MECHANICAL</v>
          </cell>
          <cell r="BT2010"/>
          <cell r="BU2010" t="e">
            <v>#N/A</v>
          </cell>
          <cell r="BV2010"/>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cell r="M2011"/>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cell r="AC2011"/>
          <cell r="AD2011">
            <v>1000</v>
          </cell>
          <cell r="AE2011" t="str">
            <v>YES</v>
          </cell>
          <cell r="AF2011" t="str">
            <v>METRO</v>
          </cell>
          <cell r="AG2011" t="str">
            <v>UGANDA</v>
          </cell>
          <cell r="AH2011">
            <v>34501</v>
          </cell>
          <cell r="AI2011">
            <v>29</v>
          </cell>
          <cell r="AJ2011" t="str">
            <v>L/T</v>
          </cell>
          <cell r="AK2011">
            <v>29480002000</v>
          </cell>
          <cell r="AL2011">
            <v>45114</v>
          </cell>
          <cell r="AM2011" t="str">
            <v>A00680024</v>
          </cell>
          <cell r="AN2011">
            <v>44648</v>
          </cell>
          <cell r="AO2011">
            <v>48300</v>
          </cell>
          <cell r="AP2011"/>
          <cell r="AQ2011"/>
          <cell r="AR2011"/>
          <cell r="AS2011"/>
          <cell r="AT2011"/>
          <cell r="AU2011"/>
          <cell r="AV2011"/>
          <cell r="AW2011" t="str">
            <v>Not Ready</v>
          </cell>
          <cell r="AX2011">
            <v>21</v>
          </cell>
          <cell r="AY2011" t="str">
            <v>EVERY TWO YEARS</v>
          </cell>
          <cell r="AZ2011">
            <v>0.5</v>
          </cell>
          <cell r="BA2011" t="str">
            <v>DIRECT - LOCAL</v>
          </cell>
          <cell r="BB2011">
            <v>77892726</v>
          </cell>
          <cell r="BC2011"/>
          <cell r="BD2011"/>
          <cell r="BE2011" t="str">
            <v>+256776636963</v>
          </cell>
          <cell r="BF2011" t="str">
            <v>AUNTY</v>
          </cell>
          <cell r="BG2011" t="str">
            <v>nitrogendacomedian16@gmail.com</v>
          </cell>
          <cell r="BH2011" t="str">
            <v>ISLAM</v>
          </cell>
          <cell r="BI2011"/>
          <cell r="BJ2011"/>
          <cell r="BK2011"/>
          <cell r="BL2011"/>
          <cell r="BM2011"/>
          <cell r="BN2011"/>
          <cell r="BO2011"/>
          <cell r="BP2011"/>
          <cell r="BQ2011"/>
          <cell r="BR2011"/>
          <cell r="BS2011" t="str">
            <v>SOFT SERVICES</v>
          </cell>
          <cell r="BT2011"/>
          <cell r="BU2011" t="e">
            <v>#N/A</v>
          </cell>
          <cell r="BV2011"/>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cell r="M2012"/>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cell r="AC2012"/>
          <cell r="AD2012">
            <v>1000</v>
          </cell>
          <cell r="AE2012" t="str">
            <v>YES</v>
          </cell>
          <cell r="AF2012" t="str">
            <v>METRO</v>
          </cell>
          <cell r="AG2012" t="str">
            <v>BANGLADESH</v>
          </cell>
          <cell r="AH2012">
            <v>37640</v>
          </cell>
          <cell r="AI2012">
            <v>20</v>
          </cell>
          <cell r="AJ2012" t="str">
            <v>L/T</v>
          </cell>
          <cell r="AK2012">
            <v>30305002205</v>
          </cell>
          <cell r="AL2012">
            <v>45447</v>
          </cell>
          <cell r="AM2012" t="str">
            <v>A04208347</v>
          </cell>
          <cell r="AN2012">
            <v>44724</v>
          </cell>
          <cell r="AO2012">
            <v>48376</v>
          </cell>
          <cell r="AP2012"/>
          <cell r="AQ2012"/>
          <cell r="AR2012"/>
          <cell r="AS2012"/>
          <cell r="AT2012"/>
          <cell r="AU2012"/>
          <cell r="AV2012"/>
          <cell r="AW2012" t="str">
            <v>Not Ready</v>
          </cell>
          <cell r="AX2012">
            <v>21</v>
          </cell>
          <cell r="AY2012" t="str">
            <v>EVERY TWO YEARS</v>
          </cell>
          <cell r="AZ2012">
            <v>0.5</v>
          </cell>
          <cell r="BA2012" t="str">
            <v>DIRECT - LOCAL</v>
          </cell>
          <cell r="BB2012">
            <v>66037421</v>
          </cell>
          <cell r="BC2012"/>
          <cell r="BD2012"/>
          <cell r="BE2012" t="str">
            <v>01997263577</v>
          </cell>
          <cell r="BF2012" t="str">
            <v>FATHER</v>
          </cell>
          <cell r="BG2012" t="str">
            <v>mamehedihasan120@gmail.com</v>
          </cell>
          <cell r="BH2012" t="str">
            <v>ISLAM</v>
          </cell>
          <cell r="BI2012"/>
          <cell r="BJ2012"/>
          <cell r="BK2012"/>
          <cell r="BL2012"/>
          <cell r="BM2012"/>
          <cell r="BN2012"/>
          <cell r="BO2012"/>
          <cell r="BP2012"/>
          <cell r="BQ2012"/>
          <cell r="BR2012"/>
          <cell r="BS2012" t="str">
            <v>SOFT SERVICES</v>
          </cell>
          <cell r="BT2012"/>
          <cell r="BU2012" t="e">
            <v>#N/A</v>
          </cell>
          <cell r="BV2012"/>
        </row>
        <row r="2013">
          <cell r="D2013" t="str">
            <v>002011</v>
          </cell>
          <cell r="E2013" t="str">
            <v>ACTIVE</v>
          </cell>
          <cell r="F2013" t="str">
            <v>MUHAMMAD ADNAN NOOR RAHIM</v>
          </cell>
          <cell r="G2013" t="str">
            <v>CIVIL HELPER</v>
          </cell>
          <cell r="H2013" t="str">
            <v>ARCHITECTURAL FINISHINGS</v>
          </cell>
          <cell r="I2013" t="str">
            <v>ARCHITECTURAL FINISHING</v>
          </cell>
          <cell r="J2013"/>
          <cell r="K2013"/>
          <cell r="L2013"/>
          <cell r="M2013"/>
          <cell r="N2013"/>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cell r="AC2013"/>
          <cell r="AD2013">
            <v>1000</v>
          </cell>
          <cell r="AE2013" t="str">
            <v>YES</v>
          </cell>
          <cell r="AF2013" t="str">
            <v>METRO</v>
          </cell>
          <cell r="AG2013" t="str">
            <v>PAKISTAN</v>
          </cell>
          <cell r="AH2013">
            <v>34427</v>
          </cell>
          <cell r="AI2013">
            <v>29</v>
          </cell>
          <cell r="AJ2013" t="str">
            <v>L/T</v>
          </cell>
          <cell r="AK2013">
            <v>29458609850</v>
          </cell>
          <cell r="AL2013">
            <v>45405</v>
          </cell>
          <cell r="AM2013" t="str">
            <v>EJ1409461</v>
          </cell>
          <cell r="AN2013">
            <v>44293</v>
          </cell>
          <cell r="AO2013">
            <v>46118</v>
          </cell>
          <cell r="AP2013"/>
          <cell r="AQ2013"/>
          <cell r="AR2013"/>
          <cell r="AS2013"/>
          <cell r="AT2013"/>
          <cell r="AU2013"/>
          <cell r="AV2013"/>
          <cell r="AW2013" t="str">
            <v>Not Ready</v>
          </cell>
          <cell r="AX2013">
            <v>21</v>
          </cell>
          <cell r="AY2013" t="str">
            <v>EVERY TWO YEARS</v>
          </cell>
          <cell r="AZ2013">
            <v>0.5</v>
          </cell>
          <cell r="BA2013" t="str">
            <v>DIRECT - LOCAL</v>
          </cell>
          <cell r="BB2013">
            <v>71233074</v>
          </cell>
          <cell r="BC2013"/>
          <cell r="BD2013">
            <v>33109267</v>
          </cell>
          <cell r="BE2013"/>
          <cell r="BF2013" t="str">
            <v>BROTHER</v>
          </cell>
          <cell r="BG2013" t="str">
            <v>adnanofficial0001@gmail.com</v>
          </cell>
          <cell r="BH2013" t="str">
            <v>ISLAM</v>
          </cell>
          <cell r="BI2013"/>
          <cell r="BJ2013"/>
          <cell r="BK2013"/>
          <cell r="BL2013"/>
          <cell r="BM2013"/>
          <cell r="BN2013"/>
          <cell r="BO2013"/>
          <cell r="BP2013"/>
          <cell r="BQ2013"/>
          <cell r="BR2013"/>
          <cell r="BS2013" t="str">
            <v>HARD SERVICES- CIVIL</v>
          </cell>
          <cell r="BT2013"/>
          <cell r="BU2013"/>
          <cell r="BV2013"/>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cell r="M2014"/>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cell r="AC2014"/>
          <cell r="AD2014">
            <v>1500</v>
          </cell>
          <cell r="AE2014" t="str">
            <v>YES</v>
          </cell>
          <cell r="AF2014" t="str">
            <v>METRO</v>
          </cell>
          <cell r="AG2014" t="str">
            <v>PAKISTAN</v>
          </cell>
          <cell r="AH2014">
            <v>32857</v>
          </cell>
          <cell r="AI2014">
            <v>33</v>
          </cell>
          <cell r="AJ2014" t="str">
            <v>ACIFM</v>
          </cell>
          <cell r="AK2014">
            <v>28958604864</v>
          </cell>
          <cell r="AL2014">
            <v>45240</v>
          </cell>
          <cell r="AM2014" t="str">
            <v>BM683163</v>
          </cell>
          <cell r="AN2014">
            <v>44418</v>
          </cell>
          <cell r="AO2014">
            <v>48069</v>
          </cell>
          <cell r="AP2014"/>
          <cell r="AQ2014"/>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cell r="BD2014"/>
          <cell r="BE2014" t="str">
            <v>+923489004215</v>
          </cell>
          <cell r="BF2014" t="str">
            <v>BROTHER</v>
          </cell>
          <cell r="BG2014" t="str">
            <v>waseemqatar.2020@gmail.com</v>
          </cell>
          <cell r="BH2014" t="str">
            <v>ISLAM</v>
          </cell>
          <cell r="BI2014"/>
          <cell r="BJ2014"/>
          <cell r="BK2014"/>
          <cell r="BL2014"/>
          <cell r="BM2014"/>
          <cell r="BN2014"/>
          <cell r="BO2014"/>
          <cell r="BP2014"/>
          <cell r="BQ2014"/>
          <cell r="BR2014"/>
          <cell r="BS2014" t="str">
            <v>HARD SERVICES- ELECTRICAL</v>
          </cell>
          <cell r="BT2014"/>
          <cell r="BU2014"/>
          <cell r="BV2014"/>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cell r="M2015"/>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cell r="AC2015"/>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cell r="AQ2015"/>
          <cell r="AR2015"/>
          <cell r="AS2015"/>
          <cell r="AT2015"/>
          <cell r="AU2015"/>
          <cell r="AV2015"/>
          <cell r="AW2015" t="str">
            <v>Not Ready</v>
          </cell>
          <cell r="AX2015">
            <v>21</v>
          </cell>
          <cell r="AY2015" t="str">
            <v>EVERY TWO YEARS</v>
          </cell>
          <cell r="AZ2015">
            <v>0.5</v>
          </cell>
          <cell r="BA2015" t="str">
            <v>DIRECT - LOCAL</v>
          </cell>
          <cell r="BB2015">
            <v>33533853</v>
          </cell>
          <cell r="BC2015"/>
          <cell r="BD2015"/>
          <cell r="BE2015" t="str">
            <v>+923025395718</v>
          </cell>
          <cell r="BF2015" t="str">
            <v>FATHER</v>
          </cell>
          <cell r="BG2015" t="str">
            <v>mudassariqbal092@gmail.com</v>
          </cell>
          <cell r="BH2015" t="str">
            <v>ISLAM</v>
          </cell>
          <cell r="BI2015"/>
          <cell r="BJ2015"/>
          <cell r="BK2015"/>
          <cell r="BL2015"/>
          <cell r="BM2015"/>
          <cell r="BN2015"/>
          <cell r="BO2015"/>
          <cell r="BP2015"/>
          <cell r="BQ2015"/>
          <cell r="BR2015"/>
          <cell r="BS2015" t="str">
            <v>HARD SERVICES- ELECTRICAL</v>
          </cell>
          <cell r="BT2015"/>
          <cell r="BU2015"/>
          <cell r="BV2015"/>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cell r="M2016"/>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cell r="AC2016"/>
          <cell r="AD2016">
            <v>2000</v>
          </cell>
          <cell r="AE2016" t="str">
            <v>YES</v>
          </cell>
          <cell r="AF2016" t="str">
            <v>TRAM</v>
          </cell>
          <cell r="AG2016" t="str">
            <v>PAKISTAN</v>
          </cell>
          <cell r="AH2016">
            <v>32123</v>
          </cell>
          <cell r="AI2016">
            <v>35</v>
          </cell>
          <cell r="AJ2016" t="str">
            <v>ACIFM</v>
          </cell>
          <cell r="AK2016">
            <v>28758605765</v>
          </cell>
          <cell r="AL2016">
            <v>45315</v>
          </cell>
          <cell r="AM2016" t="str">
            <v>CJ1988922</v>
          </cell>
          <cell r="AN2016">
            <v>42376</v>
          </cell>
          <cell r="AO2016">
            <v>46027</v>
          </cell>
          <cell r="AP2016"/>
          <cell r="AQ2016"/>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cell r="BD2016"/>
          <cell r="BE2016" t="str">
            <v>+9234299358319</v>
          </cell>
          <cell r="BF2016" t="str">
            <v>FATHER</v>
          </cell>
          <cell r="BG2016" t="str">
            <v>adnanarif4221@gmail.com</v>
          </cell>
          <cell r="BH2016" t="str">
            <v>ISLAM</v>
          </cell>
          <cell r="BI2016"/>
          <cell r="BJ2016"/>
          <cell r="BK2016"/>
          <cell r="BL2016"/>
          <cell r="BM2016"/>
          <cell r="BN2016"/>
          <cell r="BO2016"/>
          <cell r="BP2016"/>
          <cell r="BQ2016"/>
          <cell r="BR2016"/>
          <cell r="BS2016" t="str">
            <v>HARD SERVICES- ELECTRICAL</v>
          </cell>
          <cell r="BT2016"/>
          <cell r="BU2016"/>
          <cell r="BV2016"/>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cell r="M2017"/>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cell r="AC2017"/>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cell r="AQ2017"/>
          <cell r="AR2017"/>
          <cell r="AS2017"/>
          <cell r="AT2017"/>
          <cell r="AU2017"/>
          <cell r="AV2017"/>
          <cell r="AW2017" t="str">
            <v>Not Ready</v>
          </cell>
          <cell r="AX2017">
            <v>21</v>
          </cell>
          <cell r="AY2017" t="str">
            <v>EVERY TWO YEARS</v>
          </cell>
          <cell r="AZ2017">
            <v>0.5</v>
          </cell>
          <cell r="BA2017" t="str">
            <v>DIRECT - LOCAL</v>
          </cell>
          <cell r="BB2017">
            <v>77610831</v>
          </cell>
          <cell r="BC2017"/>
          <cell r="BD2017"/>
          <cell r="BE2017" t="str">
            <v>+923015373787</v>
          </cell>
          <cell r="BF2017" t="str">
            <v>FATHER</v>
          </cell>
          <cell r="BG2017" t="str">
            <v>saeedulakbar2122@gmail.com</v>
          </cell>
          <cell r="BH2017" t="str">
            <v>ISLAM</v>
          </cell>
          <cell r="BI2017"/>
          <cell r="BJ2017"/>
          <cell r="BK2017"/>
          <cell r="BL2017"/>
          <cell r="BM2017"/>
          <cell r="BN2017"/>
          <cell r="BO2017"/>
          <cell r="BP2017"/>
          <cell r="BQ2017"/>
          <cell r="BR2017"/>
          <cell r="BS2017" t="str">
            <v>HARD SERVICES- ELECTRICAL</v>
          </cell>
          <cell r="BT2017"/>
          <cell r="BU2017"/>
          <cell r="BV2017"/>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cell r="M2018"/>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cell r="AB2018"/>
          <cell r="AC2018"/>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cell r="AQ2018"/>
          <cell r="AR2018" t="str">
            <v>Commercial Bank of Qatar</v>
          </cell>
          <cell r="AS2018"/>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cell r="BD2018">
            <v>30501992</v>
          </cell>
          <cell r="BE2018"/>
          <cell r="BF2018" t="str">
            <v>UNCLE</v>
          </cell>
          <cell r="BG2018" t="str">
            <v>raheelinfo99@gmail.com</v>
          </cell>
          <cell r="BH2018" t="str">
            <v>ISLAM</v>
          </cell>
          <cell r="BI2018"/>
          <cell r="BJ2018"/>
          <cell r="BK2018"/>
          <cell r="BL2018"/>
          <cell r="BM2018"/>
          <cell r="BN2018"/>
          <cell r="BO2018"/>
          <cell r="BP2018"/>
          <cell r="BQ2018"/>
          <cell r="BR2018"/>
          <cell r="BS2018" t="str">
            <v>HEAD OFFICE</v>
          </cell>
          <cell r="BT2018"/>
          <cell r="BU2018"/>
          <cell r="BV2018"/>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cell r="M2019"/>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cell r="AC2019"/>
          <cell r="AD2019">
            <v>1800</v>
          </cell>
          <cell r="AE2019" t="str">
            <v>YES</v>
          </cell>
          <cell r="AF2019" t="str">
            <v>TRAM</v>
          </cell>
          <cell r="AG2019" t="str">
            <v>INDIA</v>
          </cell>
          <cell r="AH2019">
            <v>32164</v>
          </cell>
          <cell r="AI2019">
            <v>35</v>
          </cell>
          <cell r="AJ2019" t="str">
            <v>L/T</v>
          </cell>
          <cell r="AK2019">
            <v>28835667075</v>
          </cell>
          <cell r="AL2019">
            <v>45150</v>
          </cell>
          <cell r="AM2019" t="str">
            <v>W8112847</v>
          </cell>
          <cell r="AN2019">
            <v>44906</v>
          </cell>
          <cell r="AO2019">
            <v>48558</v>
          </cell>
          <cell r="AP2019" t="str">
            <v>HC06607542</v>
          </cell>
          <cell r="AQ2019">
            <v>44234</v>
          </cell>
          <cell r="AR2019"/>
          <cell r="AS2019"/>
          <cell r="AT2019"/>
          <cell r="AU2019"/>
          <cell r="AV2019"/>
          <cell r="AW2019" t="str">
            <v>Not Ready</v>
          </cell>
          <cell r="AX2019">
            <v>21</v>
          </cell>
          <cell r="AY2019" t="str">
            <v>EVERY TWO YEARS</v>
          </cell>
          <cell r="AZ2019">
            <v>0.5</v>
          </cell>
          <cell r="BA2019" t="str">
            <v>DIRECT - LOCAL</v>
          </cell>
          <cell r="BB2019">
            <v>74753395</v>
          </cell>
          <cell r="BC2019"/>
          <cell r="BD2019"/>
          <cell r="BE2019" t="str">
            <v>+919961151414</v>
          </cell>
          <cell r="BF2019" t="str">
            <v>WIFE</v>
          </cell>
          <cell r="BG2019" t="str">
            <v>thahuthahir135@gmail.com</v>
          </cell>
          <cell r="BH2019" t="str">
            <v>ISLAM</v>
          </cell>
          <cell r="BI2019"/>
          <cell r="BJ2019"/>
          <cell r="BK2019"/>
          <cell r="BL2019"/>
          <cell r="BM2019"/>
          <cell r="BN2019"/>
          <cell r="BO2019"/>
          <cell r="BP2019"/>
          <cell r="BQ2019"/>
          <cell r="BR2019"/>
          <cell r="BS2019" t="str">
            <v>HARD SERVICES- CIVIL</v>
          </cell>
          <cell r="BT2019"/>
          <cell r="BU2019"/>
          <cell r="BV2019"/>
        </row>
        <row r="2020">
          <cell r="D2020" t="str">
            <v>002018</v>
          </cell>
          <cell r="E2020" t="str">
            <v>ACTIVE</v>
          </cell>
          <cell r="F2020" t="str">
            <v>MD EBRAHIM</v>
          </cell>
          <cell r="G2020" t="str">
            <v>SCAFFOLDER</v>
          </cell>
          <cell r="H2020" t="str">
            <v>ARCHITECTURAL FINISHINGS</v>
          </cell>
          <cell r="I2020" t="str">
            <v>ARCHITECTURAL FINISHING</v>
          </cell>
          <cell r="J2020"/>
          <cell r="K2020"/>
          <cell r="L2020"/>
          <cell r="M2020"/>
          <cell r="N2020"/>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cell r="AC2020"/>
          <cell r="AD2020">
            <v>2000</v>
          </cell>
          <cell r="AE2020" t="str">
            <v>YES</v>
          </cell>
          <cell r="AF2020" t="str">
            <v>TRAM</v>
          </cell>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cell r="AS2020"/>
          <cell r="AT2020"/>
          <cell r="AU2020"/>
          <cell r="AV2020"/>
          <cell r="AW2020" t="str">
            <v>Not Ready</v>
          </cell>
          <cell r="AX2020">
            <v>21</v>
          </cell>
          <cell r="AY2020" t="str">
            <v>EVERY TWO YEARS</v>
          </cell>
          <cell r="AZ2020">
            <v>0.5</v>
          </cell>
          <cell r="BA2020" t="str">
            <v>DIRECT - LOCAL</v>
          </cell>
          <cell r="BB2020">
            <v>50106412</v>
          </cell>
          <cell r="BC2020"/>
          <cell r="BD2020"/>
          <cell r="BE2020" t="str">
            <v>+8801747833028</v>
          </cell>
          <cell r="BF2020" t="str">
            <v>WIFE</v>
          </cell>
          <cell r="BG2020" t="str">
            <v>ibrahimbd5669@gmail.com</v>
          </cell>
          <cell r="BH2020" t="str">
            <v>ISLAM</v>
          </cell>
          <cell r="BI2020"/>
          <cell r="BJ2020"/>
          <cell r="BK2020"/>
          <cell r="BL2020"/>
          <cell r="BM2020"/>
          <cell r="BN2020"/>
          <cell r="BO2020"/>
          <cell r="BP2020"/>
          <cell r="BQ2020"/>
          <cell r="BR2020"/>
          <cell r="BS2020" t="str">
            <v>HARD SERVICES- CIVIL</v>
          </cell>
          <cell r="BT2020"/>
          <cell r="BU2020"/>
          <cell r="BV2020"/>
        </row>
        <row r="2021">
          <cell r="D2021" t="str">
            <v>002019</v>
          </cell>
          <cell r="E2021" t="str">
            <v>ACTIVE</v>
          </cell>
          <cell r="F2021" t="str">
            <v>MOHAMMAD ALI</v>
          </cell>
          <cell r="G2021" t="str">
            <v>SCAFFOLDER</v>
          </cell>
          <cell r="H2021" t="str">
            <v>ARCHITECTURAL FINISHINGS</v>
          </cell>
          <cell r="I2021" t="str">
            <v>ARCHITECTURAL FINISHING</v>
          </cell>
          <cell r="J2021"/>
          <cell r="K2021"/>
          <cell r="L2021"/>
          <cell r="M2021"/>
          <cell r="N2021"/>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cell r="AC2021"/>
          <cell r="AD2021">
            <v>2000</v>
          </cell>
          <cell r="AE2021" t="str">
            <v>YES</v>
          </cell>
          <cell r="AF2021" t="str">
            <v>TRAM</v>
          </cell>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cell r="AS2021"/>
          <cell r="AT2021"/>
          <cell r="AU2021"/>
          <cell r="AV2021"/>
          <cell r="AW2021" t="str">
            <v>Not Ready</v>
          </cell>
          <cell r="AX2021">
            <v>21</v>
          </cell>
          <cell r="AY2021" t="str">
            <v>EVERY TWO YEARS</v>
          </cell>
          <cell r="AZ2021">
            <v>0.5</v>
          </cell>
          <cell r="BA2021" t="str">
            <v>DIRECT - LOCAL</v>
          </cell>
          <cell r="BB2021">
            <v>33808320</v>
          </cell>
          <cell r="BC2021"/>
          <cell r="BD2021"/>
          <cell r="BE2021" t="str">
            <v>+8801717279880</v>
          </cell>
          <cell r="BF2021" t="str">
            <v>FATHER</v>
          </cell>
          <cell r="BG2021" t="str">
            <v>ma746077@gmail.com</v>
          </cell>
          <cell r="BH2021" t="str">
            <v>ISLAM</v>
          </cell>
          <cell r="BI2021"/>
          <cell r="BJ2021"/>
          <cell r="BK2021"/>
          <cell r="BL2021"/>
          <cell r="BM2021"/>
          <cell r="BN2021"/>
          <cell r="BO2021"/>
          <cell r="BP2021"/>
          <cell r="BQ2021"/>
          <cell r="BR2021"/>
          <cell r="BS2021" t="str">
            <v>HARD SERVICES- CIVIL</v>
          </cell>
          <cell r="BT2021"/>
          <cell r="BU2021"/>
          <cell r="BV2021"/>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cell r="M2022"/>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cell r="AC2022"/>
          <cell r="AD2022">
            <v>1000</v>
          </cell>
          <cell r="AE2022" t="str">
            <v>YES</v>
          </cell>
          <cell r="AF2022" t="str">
            <v>METRO</v>
          </cell>
          <cell r="AG2022" t="str">
            <v>INDIA</v>
          </cell>
          <cell r="AH2022">
            <v>37935</v>
          </cell>
          <cell r="AI2022">
            <v>19</v>
          </cell>
          <cell r="AJ2022" t="str">
            <v>L/T</v>
          </cell>
          <cell r="AK2022">
            <v>30335606913</v>
          </cell>
          <cell r="AL2022">
            <v>45436</v>
          </cell>
          <cell r="AM2022" t="str">
            <v>W9422782</v>
          </cell>
          <cell r="AN2022">
            <v>44951</v>
          </cell>
          <cell r="AO2022">
            <v>48603</v>
          </cell>
          <cell r="AP2022"/>
          <cell r="AQ2022"/>
          <cell r="AR2022"/>
          <cell r="AS2022"/>
          <cell r="AT2022"/>
          <cell r="AU2022"/>
          <cell r="AV2022"/>
          <cell r="AW2022" t="str">
            <v>Not Ready</v>
          </cell>
          <cell r="AX2022">
            <v>21</v>
          </cell>
          <cell r="AY2022" t="str">
            <v>EVERY TWO YEARS</v>
          </cell>
          <cell r="AZ2022">
            <v>0.5</v>
          </cell>
          <cell r="BA2022" t="str">
            <v>DIRECT - LOCAL</v>
          </cell>
          <cell r="BB2022">
            <v>59934747</v>
          </cell>
          <cell r="BC2022"/>
          <cell r="BD2022">
            <v>70025882</v>
          </cell>
          <cell r="BE2022"/>
          <cell r="BF2022" t="str">
            <v>FATHER</v>
          </cell>
          <cell r="BG2022" t="str">
            <v>ddesapriyan@gmail.com</v>
          </cell>
          <cell r="BH2022" t="str">
            <v>CHRISTIAN</v>
          </cell>
          <cell r="BI2022"/>
          <cell r="BJ2022"/>
          <cell r="BK2022"/>
          <cell r="BL2022"/>
          <cell r="BM2022"/>
          <cell r="BN2022"/>
          <cell r="BO2022"/>
          <cell r="BP2022"/>
          <cell r="BQ2022"/>
          <cell r="BR2022"/>
          <cell r="BS2022" t="str">
            <v>SOFT SERVICES</v>
          </cell>
          <cell r="BT2022"/>
          <cell r="BU2022"/>
          <cell r="BV2022"/>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cell r="M2023"/>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cell r="AB2023" t="str">
            <v>Company provided</v>
          </cell>
          <cell r="AC2023"/>
          <cell r="AD2023">
            <v>4000</v>
          </cell>
          <cell r="AE2023" t="str">
            <v>YES</v>
          </cell>
          <cell r="AF2023" t="str">
            <v>METRO</v>
          </cell>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cell r="AS2023"/>
          <cell r="AT2023"/>
          <cell r="AU2023"/>
          <cell r="AV2023"/>
          <cell r="AW2023" t="str">
            <v>Not Ready</v>
          </cell>
          <cell r="AX2023">
            <v>21</v>
          </cell>
          <cell r="AY2023" t="str">
            <v>EVERY TWO YEARS</v>
          </cell>
          <cell r="AZ2023">
            <v>0.5</v>
          </cell>
          <cell r="BA2023" t="str">
            <v>DIRECT - LOCAL</v>
          </cell>
          <cell r="BB2023">
            <v>74780532</v>
          </cell>
          <cell r="BC2023"/>
          <cell r="BD2023"/>
          <cell r="BE2023" t="str">
            <v>+918754728752</v>
          </cell>
          <cell r="BF2023" t="str">
            <v>WIFE</v>
          </cell>
          <cell r="BG2023" t="str">
            <v>subramani.c@gmail.com</v>
          </cell>
          <cell r="BH2023" t="str">
            <v>HINDU</v>
          </cell>
          <cell r="BI2023"/>
          <cell r="BJ2023"/>
          <cell r="BK2023"/>
          <cell r="BL2023"/>
          <cell r="BM2023"/>
          <cell r="BN2023"/>
          <cell r="BO2023"/>
          <cell r="BP2023"/>
          <cell r="BQ2023"/>
          <cell r="BR2023"/>
          <cell r="BS2023" t="str">
            <v>HARD SERVICES- CIVIL</v>
          </cell>
          <cell r="BT2023"/>
          <cell r="BU2023"/>
          <cell r="BV2023"/>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cell r="M2024"/>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cell r="AC2024"/>
          <cell r="AD2024">
            <v>3500</v>
          </cell>
          <cell r="AE2024" t="str">
            <v>YES</v>
          </cell>
          <cell r="AF2024" t="str">
            <v>METRO</v>
          </cell>
          <cell r="AG2024" t="str">
            <v>INDIA</v>
          </cell>
          <cell r="AH2024">
            <v>31756</v>
          </cell>
          <cell r="AI2024">
            <v>36</v>
          </cell>
          <cell r="AJ2024" t="str">
            <v>L/T</v>
          </cell>
          <cell r="AK2024">
            <v>28635620343</v>
          </cell>
          <cell r="AL2024">
            <v>45265</v>
          </cell>
          <cell r="AM2024" t="str">
            <v>S0854989</v>
          </cell>
          <cell r="AN2024">
            <v>43286</v>
          </cell>
          <cell r="AO2024">
            <v>45842</v>
          </cell>
          <cell r="AP2024"/>
          <cell r="AQ2024"/>
          <cell r="AR2024" t="str">
            <v>Commercial Bank of Qatar</v>
          </cell>
          <cell r="AS2024"/>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cell r="BD2024"/>
          <cell r="BE2024" t="str">
            <v>+919744607027</v>
          </cell>
          <cell r="BF2024" t="str">
            <v>FATHER</v>
          </cell>
          <cell r="BG2024" t="str">
            <v>nithinkallil@gmail.com</v>
          </cell>
          <cell r="BH2024" t="str">
            <v>HINDU</v>
          </cell>
          <cell r="BI2024"/>
          <cell r="BJ2024"/>
          <cell r="BK2024"/>
          <cell r="BL2024"/>
          <cell r="BM2024"/>
          <cell r="BN2024"/>
          <cell r="BO2024"/>
          <cell r="BP2024"/>
          <cell r="BQ2024"/>
          <cell r="BR2024"/>
          <cell r="BS2024" t="str">
            <v>HARD SERVICES- ELECTRICAL</v>
          </cell>
          <cell r="BT2024"/>
          <cell r="BU2024"/>
          <cell r="BV2024"/>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cell r="M2025"/>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cell r="AC2025"/>
          <cell r="AD2025">
            <v>2000</v>
          </cell>
          <cell r="AE2025" t="str">
            <v>YES</v>
          </cell>
          <cell r="AF2025" t="str">
            <v>METRO</v>
          </cell>
          <cell r="AG2025" t="str">
            <v>PAKISTAN</v>
          </cell>
          <cell r="AH2025">
            <v>35014</v>
          </cell>
          <cell r="AI2025">
            <v>27</v>
          </cell>
          <cell r="AJ2025" t="str">
            <v>L/T</v>
          </cell>
          <cell r="AK2025">
            <v>29558605964</v>
          </cell>
          <cell r="AL2025">
            <v>45103</v>
          </cell>
          <cell r="AM2025" t="str">
            <v>RX1012142</v>
          </cell>
          <cell r="AN2025">
            <v>44924</v>
          </cell>
          <cell r="AO2025">
            <v>46749</v>
          </cell>
          <cell r="AP2025"/>
          <cell r="AQ2025"/>
          <cell r="AR2025"/>
          <cell r="AS2025"/>
          <cell r="AT2025"/>
          <cell r="AU2025"/>
          <cell r="AV2025"/>
          <cell r="AW2025" t="str">
            <v>Not Ready</v>
          </cell>
          <cell r="AX2025">
            <v>21</v>
          </cell>
          <cell r="AY2025" t="str">
            <v>EVERY TWO YEARS</v>
          </cell>
          <cell r="AZ2025">
            <v>0.5</v>
          </cell>
          <cell r="BA2025" t="str">
            <v>DIRECT - LOCAL</v>
          </cell>
          <cell r="BB2025">
            <v>30678493</v>
          </cell>
          <cell r="BC2025"/>
          <cell r="BD2025"/>
          <cell r="BE2025" t="str">
            <v>+923436295414</v>
          </cell>
          <cell r="BF2025" t="str">
            <v>BROTHER</v>
          </cell>
          <cell r="BG2025" t="str">
            <v>ch.amjad121@gmail.com</v>
          </cell>
          <cell r="BH2025" t="str">
            <v>ISLAM</v>
          </cell>
          <cell r="BI2025"/>
          <cell r="BJ2025"/>
          <cell r="BK2025"/>
          <cell r="BL2025"/>
          <cell r="BM2025"/>
          <cell r="BN2025"/>
          <cell r="BO2025"/>
          <cell r="BP2025"/>
          <cell r="BQ2025"/>
          <cell r="BR2025"/>
          <cell r="BS2025" t="str">
            <v>HARD SERVICES- ELECTRICAL</v>
          </cell>
          <cell r="BT2025"/>
          <cell r="BU2025"/>
          <cell r="BV2025"/>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cell r="M2026"/>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cell r="AB2026">
            <v>100</v>
          </cell>
          <cell r="AC2026"/>
          <cell r="AD2026">
            <v>8300</v>
          </cell>
          <cell r="AE2026" t="str">
            <v>NO</v>
          </cell>
          <cell r="AF2026"/>
          <cell r="AG2026" t="str">
            <v>UGANDA</v>
          </cell>
          <cell r="AH2026">
            <v>33295</v>
          </cell>
          <cell r="AI2026">
            <v>32</v>
          </cell>
          <cell r="AJ2026" t="str">
            <v>L/T</v>
          </cell>
          <cell r="AK2026">
            <v>29180000557</v>
          </cell>
          <cell r="AL2026">
            <v>45185</v>
          </cell>
          <cell r="AM2026" t="str">
            <v>A00716717</v>
          </cell>
          <cell r="AN2026">
            <v>44694</v>
          </cell>
          <cell r="AO2026">
            <v>48346</v>
          </cell>
          <cell r="AP2026"/>
          <cell r="AQ2026"/>
          <cell r="AR2026" t="str">
            <v>Commercial Bank of Qatar</v>
          </cell>
          <cell r="AS2026"/>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cell r="BD2026"/>
          <cell r="BE2026" t="str">
            <v>+256773929374</v>
          </cell>
          <cell r="BF2026" t="str">
            <v>SISTER</v>
          </cell>
          <cell r="BG2026" t="str">
            <v>jeffmwesgwa@gmail.com</v>
          </cell>
          <cell r="BH2026" t="str">
            <v>CHRISTIAN</v>
          </cell>
          <cell r="BI2026"/>
          <cell r="BJ2026"/>
          <cell r="BK2026"/>
          <cell r="BL2026"/>
          <cell r="BM2026"/>
          <cell r="BN2026"/>
          <cell r="BO2026"/>
          <cell r="BP2026"/>
          <cell r="BQ2026"/>
          <cell r="BR2026"/>
          <cell r="BS2026" t="e">
            <v>#N/A</v>
          </cell>
          <cell r="BT2026"/>
          <cell r="BU2026"/>
          <cell r="BV2026"/>
        </row>
        <row r="2027">
          <cell r="D2027" t="str">
            <v>002025</v>
          </cell>
          <cell r="E2027" t="str">
            <v>ACTIVE</v>
          </cell>
          <cell r="F2027" t="str">
            <v>MOHAMMED ISSAH</v>
          </cell>
          <cell r="G2027" t="str">
            <v>FLS MECHANICAL SUPERVISOR</v>
          </cell>
          <cell r="H2027" t="str">
            <v>MEP</v>
          </cell>
          <cell r="I2027"/>
          <cell r="J2027"/>
          <cell r="K2027"/>
          <cell r="L2027"/>
          <cell r="M2027"/>
          <cell r="N2027"/>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cell r="AB2027"/>
          <cell r="AC2027"/>
          <cell r="AD2027">
            <v>5500</v>
          </cell>
          <cell r="AE2027" t="str">
            <v>YES</v>
          </cell>
          <cell r="AF2027" t="str">
            <v>METRO</v>
          </cell>
          <cell r="AG2027" t="str">
            <v>GHANA</v>
          </cell>
          <cell r="AH2027">
            <v>34094</v>
          </cell>
          <cell r="AI2027">
            <v>30</v>
          </cell>
          <cell r="AJ2027" t="str">
            <v>L/T</v>
          </cell>
          <cell r="AK2027">
            <v>29328800060</v>
          </cell>
          <cell r="AL2027">
            <v>45441</v>
          </cell>
          <cell r="AM2027" t="str">
            <v>G2302829</v>
          </cell>
          <cell r="AN2027">
            <v>43517</v>
          </cell>
          <cell r="AO2027">
            <v>45342</v>
          </cell>
          <cell r="AP2027"/>
          <cell r="AQ2027"/>
          <cell r="AR2027"/>
          <cell r="AS2027"/>
          <cell r="AT2027"/>
          <cell r="AU2027"/>
          <cell r="AV2027"/>
          <cell r="AW2027" t="str">
            <v>Not Ready</v>
          </cell>
          <cell r="AX2027">
            <v>21</v>
          </cell>
          <cell r="AY2027" t="str">
            <v>EVERY TWO YEARS</v>
          </cell>
          <cell r="AZ2027">
            <v>0.5</v>
          </cell>
          <cell r="BA2027" t="str">
            <v>DIRECT - LOCAL</v>
          </cell>
          <cell r="BB2027">
            <v>66648303</v>
          </cell>
          <cell r="BC2027"/>
          <cell r="BD2027">
            <v>66181562</v>
          </cell>
          <cell r="BE2027"/>
          <cell r="BF2027" t="str">
            <v>BROTHER</v>
          </cell>
          <cell r="BG2027" t="str">
            <v>m.issah10@yahoo.com</v>
          </cell>
          <cell r="BH2027" t="str">
            <v>ISLAM</v>
          </cell>
          <cell r="BI2027"/>
          <cell r="BJ2027"/>
          <cell r="BK2027"/>
          <cell r="BL2027"/>
          <cell r="BM2027"/>
          <cell r="BN2027"/>
          <cell r="BO2027"/>
          <cell r="BP2027"/>
          <cell r="BQ2027"/>
          <cell r="BR2027"/>
          <cell r="BS2027"/>
          <cell r="BT2027"/>
          <cell r="BU2027"/>
          <cell r="BV2027"/>
        </row>
        <row r="2028">
          <cell r="D2028" t="str">
            <v>002026</v>
          </cell>
          <cell r="E2028" t="str">
            <v>ACTIVE</v>
          </cell>
          <cell r="F2028" t="str">
            <v>JOSEPH THOMAS BURKE</v>
          </cell>
          <cell r="G2028" t="str">
            <v>OPERATIONS DIRECTOR</v>
          </cell>
          <cell r="H2028" t="str">
            <v>MANAGEMENT</v>
          </cell>
          <cell r="I2028"/>
          <cell r="J2028"/>
          <cell r="K2028"/>
          <cell r="L2028"/>
          <cell r="M2028"/>
          <cell r="N2028"/>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cell r="AB2028">
            <v>500</v>
          </cell>
          <cell r="AC2028"/>
          <cell r="AD2028">
            <v>47000</v>
          </cell>
          <cell r="AE2028" t="str">
            <v>NO</v>
          </cell>
          <cell r="AF2028" t="str">
            <v>COMBINED</v>
          </cell>
          <cell r="AG2028" t="str">
            <v>UK</v>
          </cell>
          <cell r="AH2028">
            <v>22478</v>
          </cell>
          <cell r="AI2028">
            <v>62</v>
          </cell>
          <cell r="AJ2028" t="str">
            <v>L/T</v>
          </cell>
          <cell r="AK2028">
            <v>26182601141</v>
          </cell>
          <cell r="AL2028">
            <v>45292</v>
          </cell>
          <cell r="AM2028" t="str">
            <v>127078526</v>
          </cell>
          <cell r="AN2028">
            <v>44502</v>
          </cell>
          <cell r="AO2028">
            <v>48154</v>
          </cell>
          <cell r="AP2028" t="str">
            <v>HC05107060</v>
          </cell>
          <cell r="AQ2028">
            <v>43124</v>
          </cell>
          <cell r="AR2028" t="str">
            <v>Commercial Bank of Qatar</v>
          </cell>
          <cell r="AS2028">
            <v>1</v>
          </cell>
          <cell r="AT2028">
            <v>4700104778001</v>
          </cell>
          <cell r="AU2028" t="str">
            <v>QA19CBQA000000004700104778001</v>
          </cell>
          <cell r="AV2028" t="str">
            <v>wPS bank transfer</v>
          </cell>
          <cell r="AW2028" t="str">
            <v>Ready</v>
          </cell>
          <cell r="AX2028">
            <v>30</v>
          </cell>
          <cell r="AY2028" t="str">
            <v>2 TICKETS PER YEAR</v>
          </cell>
          <cell r="AZ2028">
            <v>4</v>
          </cell>
          <cell r="BA2028" t="str">
            <v>DIRECT - LOCAL</v>
          </cell>
          <cell r="BB2028">
            <v>50691585</v>
          </cell>
          <cell r="BC2028"/>
          <cell r="BD2028" t="str">
            <v>00447956177714</v>
          </cell>
          <cell r="BE2028" t="str">
            <v>00447956177714</v>
          </cell>
          <cell r="BF2028" t="str">
            <v>WIFE</v>
          </cell>
          <cell r="BG2028" t="str">
            <v>bhxjoe@gmail.com</v>
          </cell>
          <cell r="BH2028" t="str">
            <v>CHRISTIAN</v>
          </cell>
          <cell r="BI2028"/>
          <cell r="BJ2028"/>
          <cell r="BK2028"/>
          <cell r="BL2028"/>
          <cell r="BM2028"/>
          <cell r="BN2028"/>
          <cell r="BO2028"/>
          <cell r="BP2028"/>
          <cell r="BQ2028"/>
          <cell r="BR2028"/>
          <cell r="BS2028"/>
          <cell r="BT2028"/>
          <cell r="BU2028"/>
          <cell r="BV2028"/>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cell r="M2029"/>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cell r="AC2029"/>
          <cell r="AD2029">
            <v>1000</v>
          </cell>
          <cell r="AE2029" t="str">
            <v>YES</v>
          </cell>
          <cell r="AF2029" t="str">
            <v>METRO</v>
          </cell>
          <cell r="AG2029" t="str">
            <v>NEPAL</v>
          </cell>
          <cell r="AH2029">
            <v>28855</v>
          </cell>
          <cell r="AI2029">
            <v>44</v>
          </cell>
          <cell r="AJ2029" t="str">
            <v>L/T</v>
          </cell>
          <cell r="AK2029">
            <v>27852433597</v>
          </cell>
          <cell r="AL2029">
            <v>45116</v>
          </cell>
          <cell r="AM2029" t="str">
            <v>08366703</v>
          </cell>
          <cell r="AN2029">
            <v>42015</v>
          </cell>
          <cell r="AO2029">
            <v>45667</v>
          </cell>
          <cell r="AP2029"/>
          <cell r="AQ2029"/>
          <cell r="AR2029"/>
          <cell r="AS2029"/>
          <cell r="AT2029"/>
          <cell r="AU2029"/>
          <cell r="AV2029"/>
          <cell r="AW2029" t="str">
            <v>Not Ready</v>
          </cell>
          <cell r="AX2029">
            <v>21</v>
          </cell>
          <cell r="AY2029" t="str">
            <v>EVERY TWO YEARS</v>
          </cell>
          <cell r="AZ2029">
            <v>0.5</v>
          </cell>
          <cell r="BA2029" t="str">
            <v>DIRECT - LOCAL</v>
          </cell>
          <cell r="BB2029">
            <v>77320459</v>
          </cell>
          <cell r="BC2029"/>
          <cell r="BD2029">
            <v>30403109</v>
          </cell>
          <cell r="BE2029"/>
          <cell r="BF2029" t="str">
            <v>FRIEND</v>
          </cell>
          <cell r="BG2029"/>
          <cell r="BH2029" t="str">
            <v>HINDU</v>
          </cell>
          <cell r="BI2029"/>
          <cell r="BJ2029"/>
          <cell r="BK2029"/>
          <cell r="BL2029"/>
          <cell r="BM2029"/>
          <cell r="BN2029"/>
          <cell r="BO2029"/>
          <cell r="BP2029"/>
          <cell r="BQ2029"/>
          <cell r="BR2029"/>
          <cell r="BS2029"/>
          <cell r="BT2029"/>
          <cell r="BU2029"/>
          <cell r="BV2029"/>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cell r="M2030"/>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cell r="AC2030"/>
          <cell r="AD2030">
            <v>1500</v>
          </cell>
          <cell r="AE2030" t="str">
            <v>YES</v>
          </cell>
          <cell r="AF2030"/>
          <cell r="AG2030" t="str">
            <v>PAKISTAN</v>
          </cell>
          <cell r="AH2030">
            <v>30779</v>
          </cell>
          <cell r="AI2030">
            <v>39</v>
          </cell>
          <cell r="AJ2030" t="str">
            <v>L/T</v>
          </cell>
          <cell r="AK2030">
            <v>28458606376</v>
          </cell>
          <cell r="AL2030">
            <v>45497</v>
          </cell>
          <cell r="AM2030" t="str">
            <v>BK5091103</v>
          </cell>
          <cell r="AN2030">
            <v>43655</v>
          </cell>
          <cell r="AO2030">
            <v>45481</v>
          </cell>
          <cell r="AP2030"/>
          <cell r="AQ2030"/>
          <cell r="AR2030"/>
          <cell r="AS2030"/>
          <cell r="AT2030"/>
          <cell r="AU2030"/>
          <cell r="AV2030"/>
          <cell r="AW2030" t="str">
            <v>Not Ready</v>
          </cell>
          <cell r="AX2030">
            <v>21</v>
          </cell>
          <cell r="AY2030" t="str">
            <v>EVERY TWO YEARS</v>
          </cell>
          <cell r="AZ2030">
            <v>0.5</v>
          </cell>
          <cell r="BA2030" t="str">
            <v>DIRECT - LOCAL</v>
          </cell>
          <cell r="BB2030">
            <v>31531498</v>
          </cell>
          <cell r="BC2030"/>
          <cell r="BD2030">
            <v>74729903</v>
          </cell>
          <cell r="BE2030"/>
          <cell r="BF2030" t="str">
            <v>BROTHER</v>
          </cell>
          <cell r="BG2030" t="str">
            <v>zubairkhan3112625366@gmail.com</v>
          </cell>
          <cell r="BH2030" t="str">
            <v>ISLAM</v>
          </cell>
          <cell r="BI2030"/>
          <cell r="BJ2030"/>
          <cell r="BK2030"/>
          <cell r="BL2030"/>
          <cell r="BM2030"/>
          <cell r="BN2030"/>
          <cell r="BO2030"/>
          <cell r="BP2030"/>
          <cell r="BQ2030"/>
          <cell r="BR2030"/>
          <cell r="BS2030"/>
          <cell r="BT2030"/>
          <cell r="BU2030"/>
          <cell r="BV2030"/>
        </row>
        <row r="2031">
          <cell r="D2031" t="str">
            <v>002029</v>
          </cell>
          <cell r="E2031" t="str">
            <v>ACTIVE</v>
          </cell>
          <cell r="F2031" t="str">
            <v>ALEXANDER SARMIENTO MACABALI</v>
          </cell>
          <cell r="G2031" t="str">
            <v>CHILLER TECHNICIAN</v>
          </cell>
          <cell r="H2031" t="str">
            <v>MEP</v>
          </cell>
          <cell r="I2031" t="str">
            <v>CHILLERS</v>
          </cell>
          <cell r="J2031" t="str">
            <v xml:space="preserve">GENERAL </v>
          </cell>
          <cell r="K2031" t="str">
            <v>GENERAL</v>
          </cell>
          <cell r="L2031"/>
          <cell r="M2031"/>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cell r="AC2031"/>
          <cell r="AD2031">
            <v>2000</v>
          </cell>
          <cell r="AE2031" t="str">
            <v>YES</v>
          </cell>
          <cell r="AF2031" t="str">
            <v>TRAM</v>
          </cell>
          <cell r="AG2031" t="str">
            <v>PHILIPPINES</v>
          </cell>
          <cell r="AH2031">
            <v>25676</v>
          </cell>
          <cell r="AI2031">
            <v>53</v>
          </cell>
          <cell r="AJ2031" t="str">
            <v>L/T</v>
          </cell>
          <cell r="AK2031">
            <v>27060815059</v>
          </cell>
          <cell r="AL2031">
            <v>45386</v>
          </cell>
          <cell r="AM2031" t="str">
            <v>P6496793A</v>
          </cell>
          <cell r="AN2031">
            <v>43180</v>
          </cell>
          <cell r="AO2031">
            <v>46832</v>
          </cell>
          <cell r="AP2031"/>
          <cell r="AQ2031"/>
          <cell r="AR2031"/>
          <cell r="AS2031"/>
          <cell r="AT2031"/>
          <cell r="AU2031"/>
          <cell r="AV2031"/>
          <cell r="AW2031" t="str">
            <v>Not Ready</v>
          </cell>
          <cell r="AX2031">
            <v>21</v>
          </cell>
          <cell r="AY2031" t="str">
            <v>EVERY TWO YEARS</v>
          </cell>
          <cell r="AZ2031">
            <v>0.5</v>
          </cell>
          <cell r="BA2031" t="str">
            <v>DIRECT - LOCAL</v>
          </cell>
          <cell r="BB2031">
            <v>50752327</v>
          </cell>
          <cell r="BC2031"/>
          <cell r="BD2031"/>
          <cell r="BE2031" t="str">
            <v>+639178056680</v>
          </cell>
          <cell r="BF2031" t="str">
            <v>SISTER</v>
          </cell>
          <cell r="BG2031" t="str">
            <v>alexander.macabali041870@yahoo.cm</v>
          </cell>
          <cell r="BH2031" t="str">
            <v>CHRISTIAN</v>
          </cell>
          <cell r="BI2031"/>
          <cell r="BJ2031"/>
          <cell r="BK2031"/>
          <cell r="BL2031"/>
          <cell r="BM2031"/>
          <cell r="BN2031"/>
          <cell r="BO2031"/>
          <cell r="BP2031"/>
          <cell r="BQ2031"/>
          <cell r="BR2031"/>
          <cell r="BS2031"/>
          <cell r="BT2031"/>
          <cell r="BU2031"/>
          <cell r="BV2031"/>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cell r="M2032"/>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cell r="AC2032"/>
          <cell r="AD2032">
            <v>1000</v>
          </cell>
          <cell r="AE2032" t="str">
            <v>YES</v>
          </cell>
          <cell r="AF2032" t="str">
            <v>TRAM</v>
          </cell>
          <cell r="AG2032" t="str">
            <v>GHANA</v>
          </cell>
          <cell r="AH2032">
            <v>34640</v>
          </cell>
          <cell r="AI2032">
            <v>28</v>
          </cell>
          <cell r="AJ2032" t="str">
            <v>L/T</v>
          </cell>
          <cell r="AK2032">
            <v>29428801146</v>
          </cell>
          <cell r="AL2032">
            <v>45215</v>
          </cell>
          <cell r="AM2032" t="str">
            <v>G2846394</v>
          </cell>
          <cell r="AN2032">
            <v>43928</v>
          </cell>
          <cell r="AO2032">
            <v>47579</v>
          </cell>
          <cell r="AP2032"/>
          <cell r="AQ2032"/>
          <cell r="AR2032"/>
          <cell r="AS2032"/>
          <cell r="AT2032"/>
          <cell r="AU2032"/>
          <cell r="AV2032"/>
          <cell r="AW2032" t="str">
            <v>Not Ready</v>
          </cell>
          <cell r="AX2032">
            <v>21</v>
          </cell>
          <cell r="AY2032" t="str">
            <v>EVERY TWO YEARS</v>
          </cell>
          <cell r="AZ2032">
            <v>0.5</v>
          </cell>
          <cell r="BA2032" t="str">
            <v>DIRECT - LOCAL</v>
          </cell>
          <cell r="BB2032">
            <v>30067398</v>
          </cell>
          <cell r="BC2032"/>
          <cell r="BD2032">
            <v>66874306</v>
          </cell>
          <cell r="BE2032" t="str">
            <v>+233540644335</v>
          </cell>
          <cell r="BF2032" t="str">
            <v>BROTHER</v>
          </cell>
          <cell r="BG2032" t="str">
            <v>reindorfagyei03@gmail.com</v>
          </cell>
          <cell r="BH2032" t="str">
            <v>CHRISTIAN</v>
          </cell>
          <cell r="BI2032"/>
          <cell r="BJ2032"/>
          <cell r="BK2032"/>
          <cell r="BL2032"/>
          <cell r="BM2032"/>
          <cell r="BN2032"/>
          <cell r="BO2032"/>
          <cell r="BP2032"/>
          <cell r="BQ2032"/>
          <cell r="BR2032"/>
          <cell r="BS2032"/>
          <cell r="BT2032"/>
          <cell r="BU2032"/>
          <cell r="BV2032"/>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cell r="M2033"/>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cell r="AC2033"/>
          <cell r="AD2033">
            <v>1000</v>
          </cell>
          <cell r="AE2033" t="str">
            <v>YES</v>
          </cell>
          <cell r="AF2033"/>
          <cell r="AG2033" t="str">
            <v>INDIA</v>
          </cell>
          <cell r="AH2033">
            <v>35708</v>
          </cell>
          <cell r="AI2033">
            <v>25</v>
          </cell>
          <cell r="AJ2033" t="str">
            <v>L/T</v>
          </cell>
          <cell r="AK2033">
            <v>29735630880</v>
          </cell>
          <cell r="AL2033">
            <v>45436</v>
          </cell>
          <cell r="AM2033" t="str">
            <v>S7000788</v>
          </cell>
          <cell r="AN2033">
            <v>43465</v>
          </cell>
          <cell r="AO2033" t="str">
            <v>30-12-1028</v>
          </cell>
          <cell r="AP2033"/>
          <cell r="AQ2033"/>
          <cell r="AR2033"/>
          <cell r="AS2033"/>
          <cell r="AT2033"/>
          <cell r="AU2033"/>
          <cell r="AV2033"/>
          <cell r="AW2033" t="str">
            <v>Not Ready</v>
          </cell>
          <cell r="AX2033">
            <v>21</v>
          </cell>
          <cell r="AY2033" t="str">
            <v>EVERY TWO YEARS</v>
          </cell>
          <cell r="AZ2033">
            <v>0.5</v>
          </cell>
          <cell r="BA2033" t="str">
            <v>DIRECT - LOCAL</v>
          </cell>
          <cell r="BB2033">
            <v>31679508</v>
          </cell>
          <cell r="BC2033"/>
          <cell r="BD2033">
            <v>77704593</v>
          </cell>
          <cell r="BE2033"/>
          <cell r="BF2033" t="str">
            <v>BROTHER</v>
          </cell>
          <cell r="BG2033" t="str">
            <v>ms9212806@gmail.com</v>
          </cell>
          <cell r="BH2033" t="str">
            <v>ISLAM</v>
          </cell>
          <cell r="BI2033"/>
          <cell r="BJ2033"/>
          <cell r="BK2033"/>
          <cell r="BL2033"/>
          <cell r="BM2033"/>
          <cell r="BN2033"/>
          <cell r="BO2033"/>
          <cell r="BP2033"/>
          <cell r="BQ2033"/>
          <cell r="BR2033"/>
          <cell r="BS2033"/>
          <cell r="BT2033"/>
          <cell r="BU2033"/>
          <cell r="BV2033"/>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cell r="M2034"/>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cell r="AC2034"/>
          <cell r="AD2034">
            <v>1000</v>
          </cell>
          <cell r="AE2034" t="str">
            <v>YES</v>
          </cell>
          <cell r="AF2034"/>
          <cell r="AG2034" t="str">
            <v>UGANDA</v>
          </cell>
          <cell r="AH2034">
            <v>31042</v>
          </cell>
          <cell r="AI2034">
            <v>38</v>
          </cell>
          <cell r="AJ2034" t="str">
            <v>L/T</v>
          </cell>
          <cell r="AK2034">
            <v>28480000847</v>
          </cell>
          <cell r="AL2034">
            <v>45178</v>
          </cell>
          <cell r="AM2034" t="str">
            <v>A00007918</v>
          </cell>
          <cell r="AN2034">
            <v>43480</v>
          </cell>
          <cell r="AO2034">
            <v>47132</v>
          </cell>
          <cell r="AP2034" t="str">
            <v>HC08503282</v>
          </cell>
          <cell r="AQ2034">
            <v>44950</v>
          </cell>
          <cell r="AR2034"/>
          <cell r="AS2034"/>
          <cell r="AT2034"/>
          <cell r="AU2034"/>
          <cell r="AV2034"/>
          <cell r="AW2034" t="str">
            <v>Not Ready</v>
          </cell>
          <cell r="AX2034">
            <v>21</v>
          </cell>
          <cell r="AY2034" t="str">
            <v>EVERY TWO YEARS</v>
          </cell>
          <cell r="AZ2034">
            <v>0.5</v>
          </cell>
          <cell r="BA2034" t="str">
            <v>DIRECT - LOCAL</v>
          </cell>
          <cell r="BB2034">
            <v>59976244</v>
          </cell>
          <cell r="BC2034"/>
          <cell r="BD2034"/>
          <cell r="BE2034" t="str">
            <v>+256702888320</v>
          </cell>
          <cell r="BF2034" t="str">
            <v>FRIEND</v>
          </cell>
          <cell r="BG2034" t="str">
            <v>yeauhnamirembe@gmail.com</v>
          </cell>
          <cell r="BH2034" t="str">
            <v>CHRISTIAN</v>
          </cell>
          <cell r="BI2034"/>
          <cell r="BJ2034"/>
          <cell r="BK2034"/>
          <cell r="BL2034"/>
          <cell r="BM2034"/>
          <cell r="BN2034"/>
          <cell r="BO2034"/>
          <cell r="BP2034"/>
          <cell r="BQ2034"/>
          <cell r="BR2034"/>
          <cell r="BS2034"/>
          <cell r="BT2034"/>
          <cell r="BU2034"/>
          <cell r="BV2034"/>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cell r="M2035"/>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cell r="AC2035"/>
          <cell r="AD2035">
            <v>1000</v>
          </cell>
          <cell r="AE2035" t="str">
            <v>YES</v>
          </cell>
          <cell r="AF2035"/>
          <cell r="AG2035" t="str">
            <v>NEPAL</v>
          </cell>
          <cell r="AH2035">
            <v>36810</v>
          </cell>
          <cell r="AI2035">
            <v>22</v>
          </cell>
          <cell r="AJ2035" t="str">
            <v>L/T</v>
          </cell>
          <cell r="AK2035">
            <v>30052411213</v>
          </cell>
          <cell r="AL2035">
            <v>45200</v>
          </cell>
          <cell r="AM2035" t="str">
            <v>10804436</v>
          </cell>
          <cell r="AN2035">
            <v>43159</v>
          </cell>
          <cell r="AO2035">
            <v>46810</v>
          </cell>
          <cell r="AP2035"/>
          <cell r="AQ2035"/>
          <cell r="AR2035"/>
          <cell r="AS2035"/>
          <cell r="AT2035"/>
          <cell r="AU2035"/>
          <cell r="AV2035"/>
          <cell r="AW2035" t="str">
            <v>Not Ready</v>
          </cell>
          <cell r="AX2035">
            <v>21</v>
          </cell>
          <cell r="AY2035" t="str">
            <v>EVERY TWO YEARS</v>
          </cell>
          <cell r="AZ2035">
            <v>0.5</v>
          </cell>
          <cell r="BA2035" t="str">
            <v>DIRECT - LOCAL</v>
          </cell>
          <cell r="BB2035">
            <v>55453210</v>
          </cell>
          <cell r="BC2035"/>
          <cell r="BD2035"/>
          <cell r="BE2035" t="str">
            <v>+9779765470526</v>
          </cell>
          <cell r="BF2035" t="str">
            <v>FATHER</v>
          </cell>
          <cell r="BG2035" t="str">
            <v>ansarisaquib100aaa@gmail.com</v>
          </cell>
          <cell r="BH2035" t="str">
            <v>ISLAM</v>
          </cell>
          <cell r="BI2035"/>
          <cell r="BJ2035"/>
          <cell r="BK2035"/>
          <cell r="BL2035"/>
          <cell r="BM2035"/>
          <cell r="BN2035"/>
          <cell r="BO2035"/>
          <cell r="BP2035"/>
          <cell r="BQ2035"/>
          <cell r="BR2035"/>
          <cell r="BS2035"/>
          <cell r="BT2035"/>
          <cell r="BU2035"/>
          <cell r="BV2035"/>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cell r="M2036"/>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cell r="AC2036"/>
          <cell r="AD2036">
            <v>1000</v>
          </cell>
          <cell r="AE2036" t="str">
            <v>YES</v>
          </cell>
          <cell r="AF2036"/>
          <cell r="AG2036" t="str">
            <v>UGANDA</v>
          </cell>
          <cell r="AH2036">
            <v>36881</v>
          </cell>
          <cell r="AI2036">
            <v>22</v>
          </cell>
          <cell r="AJ2036" t="str">
            <v>L/T</v>
          </cell>
          <cell r="AK2036">
            <v>30080000104</v>
          </cell>
          <cell r="AL2036">
            <v>45432</v>
          </cell>
          <cell r="AM2036" t="str">
            <v>A00280808</v>
          </cell>
          <cell r="AN2036">
            <v>44112</v>
          </cell>
          <cell r="AO2036">
            <v>47763</v>
          </cell>
          <cell r="AP2036" t="str">
            <v>HC06910628</v>
          </cell>
          <cell r="AQ2036">
            <v>44493</v>
          </cell>
          <cell r="AR2036"/>
          <cell r="AS2036"/>
          <cell r="AT2036"/>
          <cell r="AU2036"/>
          <cell r="AV2036"/>
          <cell r="AW2036" t="str">
            <v>Not Ready</v>
          </cell>
          <cell r="AX2036">
            <v>21</v>
          </cell>
          <cell r="AY2036" t="str">
            <v>EVERY TWO YEARS</v>
          </cell>
          <cell r="AZ2036">
            <v>0.5</v>
          </cell>
          <cell r="BA2036" t="str">
            <v>DIRECT - LOCAL</v>
          </cell>
          <cell r="BB2036">
            <v>77378713</v>
          </cell>
          <cell r="BC2036"/>
          <cell r="BD2036"/>
          <cell r="BE2036" t="str">
            <v>+256741055697</v>
          </cell>
          <cell r="BF2036" t="str">
            <v>MOTHER</v>
          </cell>
          <cell r="BG2036" t="str">
            <v>juliusssekidde17@gmail.com</v>
          </cell>
          <cell r="BH2036" t="str">
            <v>CHRISTIAN</v>
          </cell>
          <cell r="BI2036"/>
          <cell r="BJ2036"/>
          <cell r="BK2036"/>
          <cell r="BL2036"/>
          <cell r="BM2036"/>
          <cell r="BN2036"/>
          <cell r="BO2036"/>
          <cell r="BP2036"/>
          <cell r="BQ2036"/>
          <cell r="BR2036"/>
          <cell r="BS2036"/>
          <cell r="BT2036"/>
          <cell r="BU2036"/>
          <cell r="BV2036"/>
        </row>
        <row r="2037">
          <cell r="D2037" t="str">
            <v>002035</v>
          </cell>
          <cell r="E2037" t="str">
            <v>ACTIVE</v>
          </cell>
          <cell r="F2037" t="str">
            <v>SAMUEL KWAKU YEBOAH</v>
          </cell>
          <cell r="G2037" t="str">
            <v>Electrical Technician</v>
          </cell>
          <cell r="H2037" t="str">
            <v>MEP</v>
          </cell>
          <cell r="I2037" t="str">
            <v>ELECTRICAL</v>
          </cell>
          <cell r="J2037"/>
          <cell r="K2037"/>
          <cell r="L2037"/>
          <cell r="M2037"/>
          <cell r="N2037"/>
          <cell r="O2037" t="str">
            <v>TECHNICIAN</v>
          </cell>
          <cell r="P2037" t="str">
            <v>OPERATIONS AND LABOUR</v>
          </cell>
          <cell r="Q2037">
            <v>45186</v>
          </cell>
          <cell r="R2037" t="str">
            <v>T2</v>
          </cell>
          <cell r="S2037" t="str">
            <v>MALE</v>
          </cell>
          <cell r="T2037">
            <v>45186</v>
          </cell>
          <cell r="U2037">
            <v>45460</v>
          </cell>
          <cell r="V2037" t="str">
            <v>MARRIED</v>
          </cell>
          <cell r="W2037" t="str">
            <v>SINGLE</v>
          </cell>
          <cell r="X2037">
            <v>1500</v>
          </cell>
          <cell r="Y2037" t="str">
            <v>Company provided</v>
          </cell>
          <cell r="Z2037" t="str">
            <v>Company provided</v>
          </cell>
          <cell r="AA2037" t="str">
            <v>Company provided</v>
          </cell>
          <cell r="AB2037"/>
          <cell r="AC2037"/>
          <cell r="AD2037">
            <v>1500</v>
          </cell>
          <cell r="AE2037" t="str">
            <v>YES</v>
          </cell>
          <cell r="AF2037"/>
          <cell r="AG2037" t="str">
            <v>GHANA</v>
          </cell>
          <cell r="AH2037">
            <v>27924</v>
          </cell>
          <cell r="AI2037">
            <v>47</v>
          </cell>
          <cell r="AJ2037" t="str">
            <v>L/T</v>
          </cell>
          <cell r="AK2037">
            <v>27628800289</v>
          </cell>
          <cell r="AL2037">
            <v>45406</v>
          </cell>
          <cell r="AM2037" t="str">
            <v>G3082712</v>
          </cell>
          <cell r="AN2037">
            <v>44391</v>
          </cell>
          <cell r="AO2037">
            <v>48042</v>
          </cell>
          <cell r="AP2037"/>
          <cell r="AQ2037"/>
          <cell r="AR2037"/>
          <cell r="AS2037"/>
          <cell r="AT2037"/>
          <cell r="AU2037"/>
          <cell r="AV2037"/>
          <cell r="AW2037" t="str">
            <v>Not Ready</v>
          </cell>
          <cell r="AX2037">
            <v>21</v>
          </cell>
          <cell r="AY2037" t="str">
            <v>EVERY TWO YEARS</v>
          </cell>
          <cell r="AZ2037">
            <v>0.5</v>
          </cell>
          <cell r="BA2037" t="str">
            <v>DIRECT - LOCAL</v>
          </cell>
          <cell r="BB2037">
            <v>30455401</v>
          </cell>
          <cell r="BC2037"/>
          <cell r="BD2037"/>
          <cell r="BE2037" t="str">
            <v>+233257975245</v>
          </cell>
          <cell r="BF2037" t="str">
            <v>WIFE</v>
          </cell>
          <cell r="BG2037" t="str">
            <v>samuelkwakuyeboah433@gmail.com</v>
          </cell>
          <cell r="BH2037" t="str">
            <v>CHRISTIAN</v>
          </cell>
          <cell r="BI2037"/>
          <cell r="BJ2037"/>
          <cell r="BK2037"/>
          <cell r="BL2037"/>
          <cell r="BM2037"/>
          <cell r="BN2037"/>
          <cell r="BO2037"/>
          <cell r="BP2037"/>
          <cell r="BQ2037"/>
          <cell r="BR2037"/>
          <cell r="BS2037"/>
          <cell r="BT2037"/>
          <cell r="BU2037"/>
          <cell r="BV2037"/>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3" headerRowDxfId="27" dataDxfId="25" totalsRowDxfId="23" headerRowBorderDxfId="26" tableBorderDxfId="24">
  <autoFilter ref="A1:R373" xr:uid="{8B2020AE-163E-41C9-9AAF-B9174CBCF277}"/>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9"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Y373"/>
  <sheetViews>
    <sheetView tabSelected="1" zoomScale="89" zoomScaleNormal="89" workbookViewId="0">
      <pane xSplit="4" ySplit="1" topLeftCell="E364" activePane="bottomRight" state="frozen"/>
      <selection pane="topRight" activeCell="E1" sqref="E1"/>
      <selection pane="bottomLeft" activeCell="A3" sqref="A3"/>
      <selection pane="bottomRight" activeCell="E373" sqref="E373"/>
    </sheetView>
  </sheetViews>
  <sheetFormatPr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77734375" style="46" customWidth="1"/>
    <col min="6" max="6" width="16.33203125" style="53" customWidth="1"/>
    <col min="7" max="7" width="16.33203125" style="46" customWidth="1"/>
    <col min="8" max="8" width="30" style="48" customWidth="1"/>
    <col min="9" max="9" width="40" style="54" customWidth="1"/>
    <col min="10" max="10" width="36.21875" style="48" customWidth="1"/>
    <col min="11" max="11" width="40" style="54"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19.44140625" style="50" bestFit="1" customWidth="1"/>
    <col min="19" max="19" width="13.44140625" style="51" customWidth="1"/>
    <col min="20" max="20" width="11.5546875" style="51" customWidth="1"/>
    <col min="21" max="16384" width="8.88671875" style="51"/>
  </cols>
  <sheetData>
    <row r="1" spans="1:25" s="41" customFormat="1" ht="52.8" customHeight="1" x14ac:dyDescent="0.3">
      <c r="A1" s="28" t="s">
        <v>616</v>
      </c>
      <c r="B1" s="28" t="s">
        <v>617</v>
      </c>
      <c r="C1" s="28" t="s">
        <v>0</v>
      </c>
      <c r="D1" s="26" t="s">
        <v>618</v>
      </c>
      <c r="E1" s="2" t="s">
        <v>619</v>
      </c>
      <c r="F1" s="2" t="s">
        <v>627</v>
      </c>
      <c r="G1" s="2" t="s">
        <v>620</v>
      </c>
      <c r="H1" s="28" t="s">
        <v>626</v>
      </c>
      <c r="I1" s="29" t="s">
        <v>625</v>
      </c>
      <c r="J1" s="30" t="s">
        <v>636</v>
      </c>
      <c r="K1" s="32" t="s">
        <v>639</v>
      </c>
      <c r="L1" s="29" t="s">
        <v>621</v>
      </c>
      <c r="M1" s="27" t="s">
        <v>622</v>
      </c>
      <c r="N1" s="29" t="s">
        <v>623</v>
      </c>
      <c r="O1" s="29" t="s">
        <v>637</v>
      </c>
      <c r="P1" s="27" t="s">
        <v>491</v>
      </c>
      <c r="Q1" s="27" t="s">
        <v>624</v>
      </c>
      <c r="R1" s="27" t="s">
        <v>554</v>
      </c>
      <c r="S1"/>
      <c r="T1"/>
      <c r="U1"/>
      <c r="V1"/>
      <c r="W1"/>
      <c r="X1"/>
      <c r="Y1"/>
    </row>
    <row r="2" spans="1:25" customFormat="1" x14ac:dyDescent="0.3">
      <c r="A2" s="56">
        <v>43831</v>
      </c>
      <c r="B2" s="15" t="s">
        <v>615</v>
      </c>
      <c r="C2" s="15" t="s">
        <v>64</v>
      </c>
      <c r="D2" s="16">
        <v>33720998</v>
      </c>
      <c r="E2" s="15" t="s">
        <v>741</v>
      </c>
      <c r="F2" s="17">
        <v>104</v>
      </c>
      <c r="G2" s="17" t="s">
        <v>629</v>
      </c>
      <c r="H2" s="19" t="s">
        <v>615</v>
      </c>
      <c r="I2" s="31" t="str">
        <f>_xlfn.IFNA(VLOOKUP(H2, '[1]ACIFM Employees'!$D$3:$BV$3000, 3, FALSE), "")</f>
        <v/>
      </c>
      <c r="J2" s="19" t="s">
        <v>187</v>
      </c>
      <c r="K2" s="33" t="str">
        <f t="shared" ref="K2:K65" si="0">I2 &amp; J2</f>
        <v>AL MATAR STATION</v>
      </c>
      <c r="L2" s="31" t="str">
        <f>_xlfn.IFNA(VLOOKUP(H2, '[1]ACIFM Employees'!$D$3:$BV$3000, 4, FALSE), "---")</f>
        <v>---</v>
      </c>
      <c r="M2" s="19" t="s">
        <v>571</v>
      </c>
      <c r="N2" s="31" t="str">
        <f>_xlfn.IFNA(VLOOKUP(H2, '[1]ACIFM Employees'!$D$3:$BV$3000, 15, FALSE), "---")</f>
        <v>---</v>
      </c>
      <c r="O2" s="31" t="str">
        <f>_xlfn.IFNA(VLOOKUP(H2, '[1]ACIFM Employees'!$D$3:$BV$3000, 2, FALSE), "---")</f>
        <v>---</v>
      </c>
      <c r="P2" s="20"/>
      <c r="Q2" s="21" t="s">
        <v>740</v>
      </c>
      <c r="R2" s="35" t="s">
        <v>669</v>
      </c>
    </row>
    <row r="3" spans="1:25" customFormat="1" ht="28.8" x14ac:dyDescent="0.3">
      <c r="A3" s="56">
        <v>43831</v>
      </c>
      <c r="B3" s="15" t="s">
        <v>615</v>
      </c>
      <c r="C3" s="15" t="s">
        <v>64</v>
      </c>
      <c r="D3" s="16">
        <v>55666335</v>
      </c>
      <c r="E3" s="15" t="s">
        <v>792</v>
      </c>
      <c r="F3" s="17">
        <v>175</v>
      </c>
      <c r="G3" s="17" t="s">
        <v>634</v>
      </c>
      <c r="H3" s="22" t="s">
        <v>258</v>
      </c>
      <c r="I3" s="31" t="str">
        <f>_xlfn.IFNA(VLOOKUP(H3, '[1]ACIFM Employees'!$D$3:$BV$3000, 3, FALSE), "")</f>
        <v>FAHAD MEER</v>
      </c>
      <c r="J3" s="22"/>
      <c r="K3" s="33" t="str">
        <f t="shared" si="0"/>
        <v>FAHAD MEER</v>
      </c>
      <c r="L3" s="31" t="str">
        <f>_xlfn.IFNA(VLOOKUP(H3, '[1]ACIFM Employees'!$D$3:$BV$3000, 4, FALSE), "---")</f>
        <v>HEAD OF IT</v>
      </c>
      <c r="M3" s="18" t="s">
        <v>338</v>
      </c>
      <c r="N3" s="31" t="str">
        <f>_xlfn.IFNA(VLOOKUP(H3, '[1]ACIFM Employees'!$D$3:$BV$3000, 15, FALSE), "---")</f>
        <v>M2A</v>
      </c>
      <c r="O3" s="31" t="str">
        <f>_xlfn.IFNA(VLOOKUP(H3, '[1]ACIFM Employees'!$D$3:$BV$3000, 2, FALSE), "---")</f>
        <v>INACTIVE</v>
      </c>
      <c r="P3" s="20"/>
      <c r="Q3" s="21" t="s">
        <v>791</v>
      </c>
      <c r="R3" s="35" t="s">
        <v>670</v>
      </c>
    </row>
    <row r="4" spans="1:25" customFormat="1" x14ac:dyDescent="0.3">
      <c r="A4" s="56">
        <v>43831</v>
      </c>
      <c r="B4" s="15" t="s">
        <v>615</v>
      </c>
      <c r="C4" s="15" t="s">
        <v>64</v>
      </c>
      <c r="D4" s="16">
        <v>70026972</v>
      </c>
      <c r="E4" s="15" t="s">
        <v>792</v>
      </c>
      <c r="F4" s="17">
        <v>175</v>
      </c>
      <c r="G4" s="17" t="s">
        <v>634</v>
      </c>
      <c r="H4" s="19" t="s">
        <v>615</v>
      </c>
      <c r="I4" s="31" t="str">
        <f>_xlfn.IFNA(VLOOKUP(H4, '[1]ACIFM Employees'!$D$3:$BV$3000, 3, FALSE), "")</f>
        <v/>
      </c>
      <c r="J4" s="19" t="s">
        <v>339</v>
      </c>
      <c r="K4" s="33" t="str">
        <f t="shared" si="0"/>
        <v>MMS TEAM</v>
      </c>
      <c r="L4" s="31" t="str">
        <f>_xlfn.IFNA(VLOOKUP(H4, '[1]ACIFM Employees'!$D$3:$BV$3000, 4, FALSE), "---")</f>
        <v>---</v>
      </c>
      <c r="M4" s="18" t="s">
        <v>642</v>
      </c>
      <c r="N4" s="31" t="str">
        <f>_xlfn.IFNA(VLOOKUP(H4, '[1]ACIFM Employees'!$D$3:$BV$3000, 15, FALSE), "---")</f>
        <v>---</v>
      </c>
      <c r="O4" s="31" t="str">
        <f>_xlfn.IFNA(VLOOKUP(H4, '[1]ACIFM Employees'!$D$3:$BV$3000, 2, FALSE), "---")</f>
        <v>---</v>
      </c>
      <c r="P4" s="20"/>
      <c r="Q4" s="21" t="s">
        <v>793</v>
      </c>
      <c r="R4" s="35" t="s">
        <v>669</v>
      </c>
    </row>
    <row r="5" spans="1:25" customFormat="1" ht="28.8" x14ac:dyDescent="0.3">
      <c r="A5" s="56">
        <v>43831</v>
      </c>
      <c r="B5" s="15" t="s">
        <v>615</v>
      </c>
      <c r="C5" s="15" t="s">
        <v>64</v>
      </c>
      <c r="D5" s="16">
        <v>70614800</v>
      </c>
      <c r="E5" s="15" t="s">
        <v>741</v>
      </c>
      <c r="F5" s="17">
        <v>104</v>
      </c>
      <c r="G5" s="17" t="s">
        <v>629</v>
      </c>
      <c r="H5" s="19" t="s">
        <v>347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559</v>
      </c>
      <c r="N5" s="31" t="str">
        <f>_xlfn.IFNA(VLOOKUP(H5, '[1]ACIFM Employees'!$D$3:$BV$3000, 15, FALSE), "---")</f>
        <v>M1A</v>
      </c>
      <c r="O5" s="31" t="str">
        <f>_xlfn.IFNA(VLOOKUP(H5, '[1]ACIFM Employees'!$D$3:$BV$3000, 2, FALSE), "---")</f>
        <v>INACTIVE</v>
      </c>
      <c r="P5" s="20"/>
      <c r="Q5" s="21" t="s">
        <v>742</v>
      </c>
      <c r="R5" s="35" t="s">
        <v>670</v>
      </c>
    </row>
    <row r="6" spans="1:25" customFormat="1" x14ac:dyDescent="0.3">
      <c r="A6" s="56">
        <v>43831</v>
      </c>
      <c r="B6" s="15" t="s">
        <v>615</v>
      </c>
      <c r="C6" s="15" t="s">
        <v>64</v>
      </c>
      <c r="D6" s="16">
        <v>70685158</v>
      </c>
      <c r="E6" s="15" t="s">
        <v>101</v>
      </c>
      <c r="F6" s="17">
        <v>50.05</v>
      </c>
      <c r="G6" s="17" t="s">
        <v>631</v>
      </c>
      <c r="H6" s="19" t="s">
        <v>615</v>
      </c>
      <c r="I6" s="31" t="str">
        <f>_xlfn.IFNA(VLOOKUP(H6, '[1]ACIFM Employees'!$D$3:$BV$3000, 3, FALSE), "")</f>
        <v/>
      </c>
      <c r="J6" s="19" t="s">
        <v>339</v>
      </c>
      <c r="K6" s="33" t="str">
        <f t="shared" si="0"/>
        <v>MMS TEAM</v>
      </c>
      <c r="L6" s="31" t="str">
        <f>_xlfn.IFNA(VLOOKUP(H6, '[1]ACIFM Employees'!$D$3:$BV$3000, 4, FALSE), "---")</f>
        <v>---</v>
      </c>
      <c r="M6" s="18" t="s">
        <v>642</v>
      </c>
      <c r="N6" s="31" t="str">
        <f>_xlfn.IFNA(VLOOKUP(H6, '[1]ACIFM Employees'!$D$3:$BV$3000, 15, FALSE), "---")</f>
        <v>---</v>
      </c>
      <c r="O6" s="31" t="str">
        <f>_xlfn.IFNA(VLOOKUP(H6, '[1]ACIFM Employees'!$D$3:$BV$3000, 2, FALSE), "---")</f>
        <v>---</v>
      </c>
      <c r="P6" s="20"/>
      <c r="Q6" s="21" t="s">
        <v>673</v>
      </c>
      <c r="R6" s="35" t="s">
        <v>669</v>
      </c>
    </row>
    <row r="7" spans="1:25" customFormat="1" x14ac:dyDescent="0.3">
      <c r="A7" s="56">
        <v>43831</v>
      </c>
      <c r="B7" s="15" t="s">
        <v>652</v>
      </c>
      <c r="C7" s="15" t="s">
        <v>64</v>
      </c>
      <c r="D7" s="16">
        <v>33715783</v>
      </c>
      <c r="E7" s="15" t="s">
        <v>741</v>
      </c>
      <c r="F7" s="17">
        <v>104</v>
      </c>
      <c r="G7" s="17" t="s">
        <v>629</v>
      </c>
      <c r="H7" s="19" t="s">
        <v>555</v>
      </c>
      <c r="I7" s="31" t="str">
        <f>_xlfn.IFNA(VLOOKUP(H7, '[1]ACIFM Employees'!$D$3:$BV$3000, 3, FALSE), "")</f>
        <v>JOMAR CUERDA</v>
      </c>
      <c r="J7" s="19"/>
      <c r="K7" s="33" t="str">
        <f t="shared" si="0"/>
        <v>JOMAR CUERDA</v>
      </c>
      <c r="L7" s="31" t="str">
        <f>_xlfn.IFNA(VLOOKUP(H7, '[1]ACIFM Employees'!$D$3:$BV$3000, 4, FALSE), "---")</f>
        <v>SENIOR CHILLER TECHNICIAN</v>
      </c>
      <c r="M7" s="18" t="s">
        <v>559</v>
      </c>
      <c r="N7" s="31" t="str">
        <f>_xlfn.IFNA(VLOOKUP(H7, '[1]ACIFM Employees'!$D$3:$BV$3000, 15, FALSE), "---")</f>
        <v>T3</v>
      </c>
      <c r="O7" s="31" t="str">
        <f>_xlfn.IFNA(VLOOKUP(H7, '[1]ACIFM Employees'!$D$3:$BV$3000, 2, FALSE), "---")</f>
        <v>INACTIVE</v>
      </c>
      <c r="P7" s="20"/>
      <c r="Q7" s="21" t="s">
        <v>740</v>
      </c>
      <c r="R7" s="35" t="s">
        <v>669</v>
      </c>
    </row>
    <row r="8" spans="1:25" customFormat="1" x14ac:dyDescent="0.3">
      <c r="A8" s="56">
        <v>43831</v>
      </c>
      <c r="B8" s="15" t="s">
        <v>653</v>
      </c>
      <c r="C8" s="15" t="s">
        <v>64</v>
      </c>
      <c r="D8" s="16">
        <v>33709118</v>
      </c>
      <c r="E8" s="15" t="s">
        <v>741</v>
      </c>
      <c r="F8" s="17">
        <v>104</v>
      </c>
      <c r="G8" s="17" t="s">
        <v>629</v>
      </c>
      <c r="H8" s="19" t="s">
        <v>170</v>
      </c>
      <c r="I8" s="31" t="str">
        <f>_xlfn.IFNA(VLOOKUP(H8, '[1]ACIFM Employees'!$D$3:$BV$3000, 3, FALSE), "")</f>
        <v>MOHAMMED NOUSHAD SHAHUL HAMEED</v>
      </c>
      <c r="J8" s="19"/>
      <c r="K8" s="33" t="str">
        <f t="shared" si="0"/>
        <v>MOHAMMED NOUSHAD SHAHUL HAMEED</v>
      </c>
      <c r="L8" s="31" t="str">
        <f>_xlfn.IFNA(VLOOKUP(H8, '[1]ACIFM Employees'!$D$3:$BV$3000, 4, FALSE), "---")</f>
        <v>SENIOR ELECTRICAL SUPERVISOR</v>
      </c>
      <c r="M8" s="18" t="s">
        <v>559</v>
      </c>
      <c r="N8" s="31" t="str">
        <f>_xlfn.IFNA(VLOOKUP(H8, '[1]ACIFM Employees'!$D$3:$BV$3000, 15, FALSE), "---")</f>
        <v>T4B</v>
      </c>
      <c r="O8" s="31" t="str">
        <f>_xlfn.IFNA(VLOOKUP(H8, '[1]ACIFM Employees'!$D$3:$BV$3000, 2, FALSE), "---")</f>
        <v>ACTIVE</v>
      </c>
      <c r="P8" s="20"/>
      <c r="Q8" s="21" t="s">
        <v>740</v>
      </c>
      <c r="R8" s="35" t="s">
        <v>669</v>
      </c>
    </row>
    <row r="9" spans="1:25" customFormat="1" x14ac:dyDescent="0.3">
      <c r="A9" s="56">
        <v>43831</v>
      </c>
      <c r="B9" s="15" t="s">
        <v>654</v>
      </c>
      <c r="C9" s="15" t="s">
        <v>64</v>
      </c>
      <c r="D9" s="16">
        <v>33720269</v>
      </c>
      <c r="E9" s="15" t="s">
        <v>741</v>
      </c>
      <c r="F9" s="17">
        <v>104</v>
      </c>
      <c r="G9" s="17" t="s">
        <v>629</v>
      </c>
      <c r="H9" s="19" t="s">
        <v>556</v>
      </c>
      <c r="I9" s="31" t="str">
        <f>_xlfn.IFNA(VLOOKUP(H9, '[1]ACIFM Employees'!$D$3:$BV$3000, 3, FALSE), "")</f>
        <v>AZHAR KHAN NAIM KHAN</v>
      </c>
      <c r="J9" s="19"/>
      <c r="K9" s="33" t="str">
        <f t="shared" si="0"/>
        <v>AZHAR KHAN NAIM KHAN</v>
      </c>
      <c r="L9" s="31" t="str">
        <f>_xlfn.IFNA(VLOOKUP(H9, '[1]ACIFM Employees'!$D$3:$BV$3000, 4, FALSE), "---")</f>
        <v>SENIOR HVAC TECHNICIAN</v>
      </c>
      <c r="M9" s="18" t="s">
        <v>559</v>
      </c>
      <c r="N9" s="31" t="str">
        <f>_xlfn.IFNA(VLOOKUP(H9, '[1]ACIFM Employees'!$D$3:$BV$3000, 15, FALSE), "---")</f>
        <v>T3</v>
      </c>
      <c r="O9" s="31" t="str">
        <f>_xlfn.IFNA(VLOOKUP(H9, '[1]ACIFM Employees'!$D$3:$BV$3000, 2, FALSE), "---")</f>
        <v>ACTIVE</v>
      </c>
      <c r="P9" s="20"/>
      <c r="Q9" s="21" t="s">
        <v>740</v>
      </c>
      <c r="R9" s="35" t="s">
        <v>669</v>
      </c>
    </row>
    <row r="10" spans="1:25" customFormat="1" x14ac:dyDescent="0.3">
      <c r="A10" s="56">
        <v>43831</v>
      </c>
      <c r="B10" s="15" t="s">
        <v>655</v>
      </c>
      <c r="C10" s="15" t="s">
        <v>64</v>
      </c>
      <c r="D10" s="16">
        <v>33716849</v>
      </c>
      <c r="E10" s="15" t="s">
        <v>741</v>
      </c>
      <c r="F10" s="17">
        <v>104</v>
      </c>
      <c r="G10" s="17" t="s">
        <v>629</v>
      </c>
      <c r="H10" s="19" t="s">
        <v>185</v>
      </c>
      <c r="I10" s="31" t="str">
        <f>_xlfn.IFNA(VLOOKUP(H10, '[1]ACIFM Employees'!$D$3:$BV$3000, 3, FALSE), "")</f>
        <v>SATYA PRASADA RAO POTHIRENDI</v>
      </c>
      <c r="J10" s="19"/>
      <c r="K10" s="33" t="str">
        <f t="shared" si="0"/>
        <v>SATYA PRASADA RAO POTHIRENDI</v>
      </c>
      <c r="L10" s="31" t="str">
        <f>_xlfn.IFNA(VLOOKUP(H10, '[1]ACIFM Employees'!$D$3:$BV$3000, 4, FALSE), "---")</f>
        <v>SENIOR MECHANICAL SUPERVISOR</v>
      </c>
      <c r="M10" s="18" t="s">
        <v>559</v>
      </c>
      <c r="N10" s="31" t="str">
        <f>_xlfn.IFNA(VLOOKUP(H10, '[1]ACIFM Employees'!$D$3:$BV$3000, 15, FALSE), "---")</f>
        <v>T4B</v>
      </c>
      <c r="O10" s="31" t="str">
        <f>_xlfn.IFNA(VLOOKUP(H10, '[1]ACIFM Employees'!$D$3:$BV$3000, 2, FALSE), "---")</f>
        <v>ACTIVE</v>
      </c>
      <c r="P10" s="20"/>
      <c r="Q10" s="21" t="s">
        <v>740</v>
      </c>
      <c r="R10" s="35" t="s">
        <v>669</v>
      </c>
    </row>
    <row r="11" spans="1:25" customFormat="1" x14ac:dyDescent="0.3">
      <c r="A11" s="56">
        <v>43831</v>
      </c>
      <c r="B11" s="15" t="s">
        <v>194</v>
      </c>
      <c r="C11" s="15" t="s">
        <v>64</v>
      </c>
      <c r="D11" s="16">
        <v>33729964</v>
      </c>
      <c r="E11" s="15" t="s">
        <v>741</v>
      </c>
      <c r="F11" s="17">
        <v>104</v>
      </c>
      <c r="G11" s="17" t="s">
        <v>629</v>
      </c>
      <c r="H11" s="19" t="s">
        <v>195</v>
      </c>
      <c r="I11" s="31" t="str">
        <f>_xlfn.IFNA(VLOOKUP(H11, '[1]ACIFM Employees'!$D$3:$BV$3000, 3, FALSE), "")</f>
        <v>NAJIBU MUHAMMADI YIGA</v>
      </c>
      <c r="J11" s="19"/>
      <c r="K11" s="33" t="str">
        <f t="shared" si="0"/>
        <v>NAJIBU MUHAMMADI YIGA</v>
      </c>
      <c r="L11" s="31" t="str">
        <f>_xlfn.IFNA(VLOOKUP(H11, '[1]ACIFM Employees'!$D$3:$BV$3000, 4, FALSE), "---")</f>
        <v>SENIOR TECHNICIAN</v>
      </c>
      <c r="M11" s="18" t="s">
        <v>666</v>
      </c>
      <c r="N11" s="31" t="str">
        <f>_xlfn.IFNA(VLOOKUP(H11, '[1]ACIFM Employees'!$D$3:$BV$3000, 15, FALSE), "---")</f>
        <v>T2</v>
      </c>
      <c r="O11" s="31" t="str">
        <f>_xlfn.IFNA(VLOOKUP(H11, '[1]ACIFM Employees'!$D$3:$BV$3000, 2, FALSE), "---")</f>
        <v>ACTIVE</v>
      </c>
      <c r="P11" s="20"/>
      <c r="Q11" s="21" t="s">
        <v>740</v>
      </c>
      <c r="R11" s="35" t="s">
        <v>669</v>
      </c>
    </row>
    <row r="12" spans="1:25" customFormat="1" x14ac:dyDescent="0.3">
      <c r="A12" s="56">
        <v>43831</v>
      </c>
      <c r="B12" s="15" t="s">
        <v>656</v>
      </c>
      <c r="C12" s="15" t="s">
        <v>64</v>
      </c>
      <c r="D12" s="16">
        <v>33721953</v>
      </c>
      <c r="E12" s="15" t="s">
        <v>741</v>
      </c>
      <c r="F12" s="17">
        <v>104</v>
      </c>
      <c r="G12" s="17" t="s">
        <v>629</v>
      </c>
      <c r="H12" s="19" t="s">
        <v>188</v>
      </c>
      <c r="I12" s="31" t="str">
        <f>_xlfn.IFNA(VLOOKUP(H12, '[1]ACIFM Employees'!$D$3:$BV$3000, 3, FALSE), "")</f>
        <v xml:space="preserve">ABDUL RAHAMAN ABDUL RAHEEM </v>
      </c>
      <c r="J12" s="19"/>
      <c r="K12" s="33" t="str">
        <f t="shared" si="0"/>
        <v xml:space="preserve">ABDUL RAHAMAN ABDUL RAHEEM </v>
      </c>
      <c r="L12" s="31" t="str">
        <f>_xlfn.IFNA(VLOOKUP(H12, '[1]ACIFM Employees'!$D$3:$BV$3000, 4, FALSE), "---")</f>
        <v>SENIOR MECHANICAL SUPERVISOR</v>
      </c>
      <c r="M12" s="18" t="s">
        <v>559</v>
      </c>
      <c r="N12" s="31" t="str">
        <f>_xlfn.IFNA(VLOOKUP(H12, '[1]ACIFM Employees'!$D$3:$BV$3000, 15, FALSE), "---")</f>
        <v>T4B</v>
      </c>
      <c r="O12" s="31" t="str">
        <f>_xlfn.IFNA(VLOOKUP(H12, '[1]ACIFM Employees'!$D$3:$BV$3000, 2, FALSE), "---")</f>
        <v>ACTIVE</v>
      </c>
      <c r="P12" s="20"/>
      <c r="Q12" s="21" t="s">
        <v>740</v>
      </c>
      <c r="R12" s="35" t="s">
        <v>669</v>
      </c>
    </row>
    <row r="13" spans="1:25" customFormat="1" x14ac:dyDescent="0.3">
      <c r="A13" s="56">
        <v>43831</v>
      </c>
      <c r="B13" s="15" t="s">
        <v>657</v>
      </c>
      <c r="C13" s="15" t="s">
        <v>64</v>
      </c>
      <c r="D13" s="16">
        <v>33728391</v>
      </c>
      <c r="E13" s="15" t="s">
        <v>741</v>
      </c>
      <c r="F13" s="17">
        <v>104</v>
      </c>
      <c r="G13" s="17" t="s">
        <v>629</v>
      </c>
      <c r="H13" s="19" t="s">
        <v>193</v>
      </c>
      <c r="I13" s="31" t="str">
        <f>_xlfn.IFNA(VLOOKUP(H13, '[1]ACIFM Employees'!$D$3:$BV$3000, 3, FALSE), "")</f>
        <v>ARBAB AHMAD</v>
      </c>
      <c r="J13" s="19"/>
      <c r="K13" s="33" t="str">
        <f t="shared" si="0"/>
        <v>ARBAB AHMAD</v>
      </c>
      <c r="L13" s="31" t="str">
        <f>_xlfn.IFNA(VLOOKUP(H13, '[1]ACIFM Employees'!$D$3:$BV$3000, 4, FALSE), "---")</f>
        <v>SENIOR ELECTRICAL SUPERVISOR</v>
      </c>
      <c r="M13" s="18" t="s">
        <v>559</v>
      </c>
      <c r="N13" s="31" t="str">
        <f>_xlfn.IFNA(VLOOKUP(H13, '[1]ACIFM Employees'!$D$3:$BV$3000, 15, FALSE), "---")</f>
        <v>T4B</v>
      </c>
      <c r="O13" s="31" t="str">
        <f>_xlfn.IFNA(VLOOKUP(H13, '[1]ACIFM Employees'!$D$3:$BV$3000, 2, FALSE), "---")</f>
        <v>ACTIVE</v>
      </c>
      <c r="P13" s="20"/>
      <c r="Q13" s="21" t="s">
        <v>740</v>
      </c>
      <c r="R13" s="35" t="s">
        <v>669</v>
      </c>
    </row>
    <row r="14" spans="1:25" customFormat="1" x14ac:dyDescent="0.3">
      <c r="A14" s="56">
        <v>43831</v>
      </c>
      <c r="B14" s="15" t="s">
        <v>658</v>
      </c>
      <c r="C14" s="15" t="s">
        <v>64</v>
      </c>
      <c r="D14" s="16">
        <v>33718209</v>
      </c>
      <c r="E14" s="15" t="s">
        <v>741</v>
      </c>
      <c r="F14" s="17">
        <v>104</v>
      </c>
      <c r="G14" s="17" t="s">
        <v>629</v>
      </c>
      <c r="H14" s="19" t="s">
        <v>186</v>
      </c>
      <c r="I14" s="31" t="str">
        <f>_xlfn.IFNA(VLOOKUP(H14, '[1]ACIFM Employees'!$D$3:$BV$3000, 3, FALSE), "")</f>
        <v>FAROOQ MOHAMMED NAZEER MOHAMMED</v>
      </c>
      <c r="J14" s="19"/>
      <c r="K14" s="33" t="str">
        <f t="shared" si="0"/>
        <v>FAROOQ MOHAMMED NAZEER MOHAMMED</v>
      </c>
      <c r="L14" s="31" t="str">
        <f>_xlfn.IFNA(VLOOKUP(H14, '[1]ACIFM Employees'!$D$3:$BV$3000, 4, FALSE), "---")</f>
        <v>ELECTRICAL SUPERVISOR</v>
      </c>
      <c r="M14" s="18" t="s">
        <v>559</v>
      </c>
      <c r="N14" s="31" t="str">
        <f>_xlfn.IFNA(VLOOKUP(H14, '[1]ACIFM Employees'!$D$3:$BV$3000, 15, FALSE), "---")</f>
        <v>T3</v>
      </c>
      <c r="O14" s="31" t="str">
        <f>_xlfn.IFNA(VLOOKUP(H14, '[1]ACIFM Employees'!$D$3:$BV$3000, 2, FALSE), "---")</f>
        <v>INACTIVE</v>
      </c>
      <c r="P14" s="20"/>
      <c r="Q14" s="21" t="s">
        <v>740</v>
      </c>
      <c r="R14" s="35" t="s">
        <v>670</v>
      </c>
    </row>
    <row r="15" spans="1:25" customFormat="1" x14ac:dyDescent="0.3">
      <c r="A15" s="56">
        <v>43831</v>
      </c>
      <c r="B15" s="15" t="s">
        <v>224</v>
      </c>
      <c r="C15" s="15" t="s">
        <v>64</v>
      </c>
      <c r="D15" s="16">
        <v>50660497</v>
      </c>
      <c r="E15" s="15" t="s">
        <v>741</v>
      </c>
      <c r="F15" s="17">
        <v>104</v>
      </c>
      <c r="G15" s="17" t="s">
        <v>629</v>
      </c>
      <c r="H15" s="19" t="s">
        <v>225</v>
      </c>
      <c r="I15" s="31" t="str">
        <f>_xlfn.IFNA(VLOOKUP(H15, '[1]ACIFM Employees'!$D$3:$BV$3000, 3, FALSE), "")</f>
        <v>MUHAMMAD AZEEM KHAN ZULFIQAR IQBAL</v>
      </c>
      <c r="J15" s="19"/>
      <c r="K15" s="33" t="str">
        <f t="shared" si="0"/>
        <v>MUHAMMAD AZEEM KHAN ZULFIQAR IQBAL</v>
      </c>
      <c r="L15" s="31" t="str">
        <f>_xlfn.IFNA(VLOOKUP(H15, '[1]ACIFM Employees'!$D$3:$BV$3000, 4, FALSE), "---")</f>
        <v>FM MANAGER</v>
      </c>
      <c r="M15" s="18" t="s">
        <v>559</v>
      </c>
      <c r="N15" s="31" t="str">
        <f>_xlfn.IFNA(VLOOKUP(H15, '[1]ACIFM Employees'!$D$3:$BV$3000, 15, FALSE), "---")</f>
        <v>M2A</v>
      </c>
      <c r="O15" s="31" t="str">
        <f>_xlfn.IFNA(VLOOKUP(H15, '[1]ACIFM Employees'!$D$3:$BV$3000, 2, FALSE), "---")</f>
        <v>ACTIVE</v>
      </c>
      <c r="P15" s="20"/>
      <c r="Q15" s="21" t="s">
        <v>740</v>
      </c>
      <c r="R15" s="35" t="s">
        <v>669</v>
      </c>
    </row>
    <row r="16" spans="1:25" customFormat="1" ht="28.8" x14ac:dyDescent="0.3">
      <c r="A16" s="56">
        <v>43831</v>
      </c>
      <c r="B16" s="15" t="s">
        <v>357</v>
      </c>
      <c r="C16" s="15" t="s">
        <v>64</v>
      </c>
      <c r="D16" s="16">
        <v>74468851</v>
      </c>
      <c r="E16" s="15" t="s">
        <v>792</v>
      </c>
      <c r="F16" s="17">
        <v>175</v>
      </c>
      <c r="G16" s="17" t="s">
        <v>634</v>
      </c>
      <c r="H16" s="19" t="s">
        <v>358</v>
      </c>
      <c r="I16" s="31" t="str">
        <f>_xlfn.IFNA(VLOOKUP(H16, '[1]ACIFM Employees'!$D$3:$BV$3000, 3, FALSE), "")</f>
        <v>ABDUL VAHID MADHAM KUZHIYIL</v>
      </c>
      <c r="J16" s="19"/>
      <c r="K16" s="33" t="str">
        <f t="shared" si="0"/>
        <v>ABDUL VAHID MADHAM KUZHIYIL</v>
      </c>
      <c r="L16" s="31" t="str">
        <f>_xlfn.IFNA(VLOOKUP(H16, '[1]ACIFM Employees'!$D$3:$BV$3000, 4, FALSE), "---")</f>
        <v>FM MANAGER LRT</v>
      </c>
      <c r="M16" s="18" t="s">
        <v>559</v>
      </c>
      <c r="N16" s="31" t="str">
        <f>_xlfn.IFNA(VLOOKUP(H16, '[1]ACIFM Employees'!$D$3:$BV$3000, 15, FALSE), "---")</f>
        <v>M2A</v>
      </c>
      <c r="O16" s="31" t="str">
        <f>_xlfn.IFNA(VLOOKUP(H16, '[1]ACIFM Employees'!$D$3:$BV$3000, 2, FALSE), "---")</f>
        <v>ACTIVE</v>
      </c>
      <c r="P16" s="20"/>
      <c r="Q16" s="21" t="s">
        <v>794</v>
      </c>
      <c r="R16" s="35" t="s">
        <v>669</v>
      </c>
    </row>
    <row r="17" spans="1:18" customFormat="1" x14ac:dyDescent="0.3">
      <c r="A17" s="56">
        <v>43831</v>
      </c>
      <c r="B17" s="15" t="s">
        <v>336</v>
      </c>
      <c r="C17" s="15" t="s">
        <v>64</v>
      </c>
      <c r="D17" s="16">
        <v>66985241</v>
      </c>
      <c r="E17" s="15" t="s">
        <v>101</v>
      </c>
      <c r="F17" s="17">
        <v>50.05</v>
      </c>
      <c r="G17" s="17" t="s">
        <v>631</v>
      </c>
      <c r="H17" s="19" t="s">
        <v>337</v>
      </c>
      <c r="I17" s="31" t="str">
        <f>_xlfn.IFNA(VLOOKUP(H17, '[1]ACIFM Employees'!$D$3:$BV$3000, 3, FALSE), "")</f>
        <v>MICHAEL MORAL ENTUNA</v>
      </c>
      <c r="J17" s="19"/>
      <c r="K17" s="33" t="str">
        <f t="shared" si="0"/>
        <v>MICHAEL MORAL ENTUNA</v>
      </c>
      <c r="L17" s="31" t="str">
        <f>_xlfn.IFNA(VLOOKUP(H17, '[1]ACIFM Employees'!$D$3:$BV$3000, 4, FALSE), "---")</f>
        <v>STOREKEEPER</v>
      </c>
      <c r="M17" s="18" t="s">
        <v>667</v>
      </c>
      <c r="N17" s="31" t="str">
        <f>_xlfn.IFNA(VLOOKUP(H17, '[1]ACIFM Employees'!$D$3:$BV$3000, 15, FALSE), "---")</f>
        <v>S2</v>
      </c>
      <c r="O17" s="31" t="str">
        <f>_xlfn.IFNA(VLOOKUP(H17, '[1]ACIFM Employees'!$D$3:$BV$3000, 2, FALSE), "---")</f>
        <v>ACTIVE</v>
      </c>
      <c r="P17" s="20"/>
      <c r="Q17" s="21" t="s">
        <v>673</v>
      </c>
      <c r="R17" s="35" t="s">
        <v>669</v>
      </c>
    </row>
    <row r="18" spans="1:18" customFormat="1" x14ac:dyDescent="0.3">
      <c r="A18" s="56">
        <v>43831</v>
      </c>
      <c r="B18" s="15" t="s">
        <v>108</v>
      </c>
      <c r="C18" s="15" t="s">
        <v>64</v>
      </c>
      <c r="D18" s="16">
        <v>33028275</v>
      </c>
      <c r="E18" s="15" t="s">
        <v>741</v>
      </c>
      <c r="F18" s="17">
        <v>104</v>
      </c>
      <c r="G18" s="17" t="s">
        <v>629</v>
      </c>
      <c r="H18" s="19" t="s">
        <v>615</v>
      </c>
      <c r="I18" s="31" t="str">
        <f>_xlfn.IFNA(VLOOKUP(H18, '[1]ACIFM Employees'!$D$3:$BV$3000, 3, FALSE), "")</f>
        <v/>
      </c>
      <c r="J18" s="19" t="s">
        <v>571</v>
      </c>
      <c r="K18" s="33" t="str">
        <f t="shared" si="0"/>
        <v>SOFT SERVICES</v>
      </c>
      <c r="L18" s="31" t="str">
        <f>_xlfn.IFNA(VLOOKUP(H18, '[1]ACIFM Employees'!$D$3:$BV$3000, 4, FALSE), "---")</f>
        <v>---</v>
      </c>
      <c r="M18" s="19" t="s">
        <v>571</v>
      </c>
      <c r="N18" s="31" t="str">
        <f>_xlfn.IFNA(VLOOKUP(H18, '[1]ACIFM Employees'!$D$3:$BV$3000, 15, FALSE), "---")</f>
        <v>---</v>
      </c>
      <c r="O18" s="31" t="str">
        <f>_xlfn.IFNA(VLOOKUP(H18, '[1]ACIFM Employees'!$D$3:$BV$3000, 2, FALSE), "---")</f>
        <v>---</v>
      </c>
      <c r="P18" s="20"/>
      <c r="Q18" s="21" t="s">
        <v>740</v>
      </c>
      <c r="R18" s="35" t="s">
        <v>669</v>
      </c>
    </row>
    <row r="19" spans="1:18" customFormat="1" x14ac:dyDescent="0.3">
      <c r="A19" s="56">
        <v>43831</v>
      </c>
      <c r="B19" s="15" t="s">
        <v>163</v>
      </c>
      <c r="C19" s="15" t="s">
        <v>64</v>
      </c>
      <c r="D19" s="16">
        <v>33568921</v>
      </c>
      <c r="E19" s="15" t="s">
        <v>741</v>
      </c>
      <c r="F19" s="17">
        <v>104</v>
      </c>
      <c r="G19" s="17" t="s">
        <v>629</v>
      </c>
      <c r="H19" s="19" t="s">
        <v>557</v>
      </c>
      <c r="I19" s="31" t="str">
        <f>_xlfn.IFNA(VLOOKUP(H19, '[1]ACIFM Employees'!$D$3:$BV$3000, 3, FALSE), "")</f>
        <v>AHSAN ALI LIAQAT ALI</v>
      </c>
      <c r="J19" s="19"/>
      <c r="K19" s="33" t="str">
        <f t="shared" si="0"/>
        <v>AHSAN ALI LIAQAT ALI</v>
      </c>
      <c r="L19" s="31" t="str">
        <f>_xlfn.IFNA(VLOOKUP(H19, '[1]ACIFM Employees'!$D$3:$BV$3000, 4, FALSE), "---")</f>
        <v>ASSISTANT MECHANICAL TECHNICIAN</v>
      </c>
      <c r="M19" s="18" t="s">
        <v>559</v>
      </c>
      <c r="N19" s="31" t="str">
        <f>_xlfn.IFNA(VLOOKUP(H19, '[1]ACIFM Employees'!$D$3:$BV$3000, 15, FALSE), "---")</f>
        <v>T1</v>
      </c>
      <c r="O19" s="31" t="str">
        <f>_xlfn.IFNA(VLOOKUP(H19, '[1]ACIFM Employees'!$D$3:$BV$3000, 2, FALSE), "---")</f>
        <v>ACTIVE</v>
      </c>
      <c r="P19" s="20"/>
      <c r="Q19" s="21" t="s">
        <v>740</v>
      </c>
      <c r="R19" s="35" t="s">
        <v>669</v>
      </c>
    </row>
    <row r="20" spans="1:18" customFormat="1" x14ac:dyDescent="0.3">
      <c r="A20" s="56">
        <v>43831</v>
      </c>
      <c r="B20" s="15" t="s">
        <v>325</v>
      </c>
      <c r="C20" s="15" t="s">
        <v>64</v>
      </c>
      <c r="D20" s="16">
        <v>66940645</v>
      </c>
      <c r="E20" s="15" t="s">
        <v>741</v>
      </c>
      <c r="F20" s="17">
        <v>104</v>
      </c>
      <c r="G20" s="17" t="s">
        <v>629</v>
      </c>
      <c r="H20" s="19" t="s">
        <v>558</v>
      </c>
      <c r="I20" s="31" t="str">
        <f>_xlfn.IFNA(VLOOKUP(H20, '[1]ACIFM Employees'!$D$3:$BV$3000, 3, FALSE), "")</f>
        <v>ENOCK BULUMA</v>
      </c>
      <c r="J20" s="19"/>
      <c r="K20" s="33" t="str">
        <f t="shared" si="0"/>
        <v>ENOCK BULUMA</v>
      </c>
      <c r="L20" s="31" t="str">
        <f>_xlfn.IFNA(VLOOKUP(H20, '[1]ACIFM Employees'!$D$3:$BV$3000, 4, FALSE), "---")</f>
        <v>SENIOR ELECTRICAL TECHNICIAN</v>
      </c>
      <c r="M20" s="18" t="s">
        <v>559</v>
      </c>
      <c r="N20" s="31" t="str">
        <f>_xlfn.IFNA(VLOOKUP(H20, '[1]ACIFM Employees'!$D$3:$BV$3000, 15, FALSE), "---")</f>
        <v>T3</v>
      </c>
      <c r="O20" s="31" t="str">
        <f>_xlfn.IFNA(VLOOKUP(H20, '[1]ACIFM Employees'!$D$3:$BV$3000, 2, FALSE), "---")</f>
        <v>ACTIVE</v>
      </c>
      <c r="P20" s="20"/>
      <c r="Q20" s="21" t="s">
        <v>740</v>
      </c>
      <c r="R20" s="35" t="s">
        <v>669</v>
      </c>
    </row>
    <row r="21" spans="1:18" customFormat="1" x14ac:dyDescent="0.3">
      <c r="A21" s="56">
        <v>43831</v>
      </c>
      <c r="B21" s="15" t="s">
        <v>330</v>
      </c>
      <c r="C21" s="15" t="s">
        <v>64</v>
      </c>
      <c r="D21" s="16">
        <v>66976460</v>
      </c>
      <c r="E21" s="15" t="s">
        <v>741</v>
      </c>
      <c r="F21" s="17">
        <v>104</v>
      </c>
      <c r="G21" s="17" t="s">
        <v>629</v>
      </c>
      <c r="H21" s="19" t="s">
        <v>643</v>
      </c>
      <c r="I21" s="31" t="str">
        <f>_xlfn.IFNA(VLOOKUP(H21, '[1]ACIFM Employees'!$D$3:$BV$3000, 3, FALSE), "")</f>
        <v xml:space="preserve">MOBARAK KHAN KHADEM </v>
      </c>
      <c r="J21" s="19"/>
      <c r="K21" s="33" t="str">
        <f t="shared" si="0"/>
        <v xml:space="preserve">MOBARAK KHAN KHADEM </v>
      </c>
      <c r="L21" s="31" t="str">
        <f>_xlfn.IFNA(VLOOKUP(H21, '[1]ACIFM Employees'!$D$3:$BV$3000, 4, FALSE), "---")</f>
        <v>SENIOR ELECTRICAL TECHNICIAN</v>
      </c>
      <c r="M21" s="18" t="s">
        <v>559</v>
      </c>
      <c r="N21" s="31" t="str">
        <f>_xlfn.IFNA(VLOOKUP(H21, '[1]ACIFM Employees'!$D$3:$BV$3000, 15, FALSE), "---")</f>
        <v>T2</v>
      </c>
      <c r="O21" s="31" t="str">
        <f>_xlfn.IFNA(VLOOKUP(H21, '[1]ACIFM Employees'!$D$3:$BV$3000, 2, FALSE), "---")</f>
        <v>ACTIVE</v>
      </c>
      <c r="P21" s="20"/>
      <c r="Q21" s="21" t="s">
        <v>740</v>
      </c>
      <c r="R21" s="35" t="s">
        <v>669</v>
      </c>
    </row>
    <row r="22" spans="1:18" customFormat="1" x14ac:dyDescent="0.3">
      <c r="A22" s="56">
        <v>43831</v>
      </c>
      <c r="B22" s="15" t="s">
        <v>331</v>
      </c>
      <c r="C22" s="15" t="s">
        <v>64</v>
      </c>
      <c r="D22" s="16">
        <v>66977072</v>
      </c>
      <c r="E22" s="15" t="s">
        <v>741</v>
      </c>
      <c r="F22" s="17">
        <v>104</v>
      </c>
      <c r="G22" s="17" t="s">
        <v>629</v>
      </c>
      <c r="H22" s="19" t="s">
        <v>332</v>
      </c>
      <c r="I22" s="31" t="str">
        <f>_xlfn.IFNA(VLOOKUP(H22, '[1]ACIFM Employees'!$D$3:$BV$3000, 3, FALSE), "")</f>
        <v>MD FORHAD HOSSAIN</v>
      </c>
      <c r="J22" s="19"/>
      <c r="K22" s="33" t="str">
        <f t="shared" si="0"/>
        <v>MD FORHAD HOSSAIN</v>
      </c>
      <c r="L22" s="31" t="str">
        <f>_xlfn.IFNA(VLOOKUP(H22, '[1]ACIFM Employees'!$D$3:$BV$3000, 4, FALSE), "---")</f>
        <v>FLS ELECTRICAL SUPERVISOR</v>
      </c>
      <c r="M22" s="18" t="s">
        <v>559</v>
      </c>
      <c r="N22" s="31" t="str">
        <f>_xlfn.IFNA(VLOOKUP(H22, '[1]ACIFM Employees'!$D$3:$BV$3000, 15, FALSE), "---")</f>
        <v>T4A</v>
      </c>
      <c r="O22" s="31" t="str">
        <f>_xlfn.IFNA(VLOOKUP(H22, '[1]ACIFM Employees'!$D$3:$BV$3000, 2, FALSE), "---")</f>
        <v>ACTIVE</v>
      </c>
      <c r="P22" s="20"/>
      <c r="Q22" s="21" t="s">
        <v>740</v>
      </c>
      <c r="R22" s="35" t="s">
        <v>669</v>
      </c>
    </row>
    <row r="23" spans="1:18" customFormat="1" x14ac:dyDescent="0.3">
      <c r="A23" s="56">
        <v>43831</v>
      </c>
      <c r="B23" s="15" t="s">
        <v>333</v>
      </c>
      <c r="C23" s="15" t="s">
        <v>64</v>
      </c>
      <c r="D23" s="16">
        <v>66982633</v>
      </c>
      <c r="E23" s="15" t="s">
        <v>741</v>
      </c>
      <c r="F23" s="17">
        <v>104</v>
      </c>
      <c r="G23" s="17" t="s">
        <v>629</v>
      </c>
      <c r="H23" s="19" t="s">
        <v>334</v>
      </c>
      <c r="I23" s="31" t="str">
        <f>_xlfn.IFNA(VLOOKUP(H23, '[1]ACIFM Employees'!$D$3:$BV$3000, 3, FALSE), "")</f>
        <v xml:space="preserve">ZEESHAN ALI ABDUL WADOOD </v>
      </c>
      <c r="J23" s="19"/>
      <c r="K23" s="33" t="str">
        <f t="shared" si="0"/>
        <v xml:space="preserve">ZEESHAN ALI ABDUL WADOOD </v>
      </c>
      <c r="L23" s="31" t="str">
        <f>_xlfn.IFNA(VLOOKUP(H23, '[1]ACIFM Employees'!$D$3:$BV$3000, 4, FALSE), "---")</f>
        <v>ELECTRICAL SUPERVISOR</v>
      </c>
      <c r="M23" s="18" t="s">
        <v>559</v>
      </c>
      <c r="N23" s="31" t="str">
        <f>_xlfn.IFNA(VLOOKUP(H23, '[1]ACIFM Employees'!$D$3:$BV$3000, 15, FALSE), "---")</f>
        <v>T4A</v>
      </c>
      <c r="O23" s="31" t="str">
        <f>_xlfn.IFNA(VLOOKUP(H23, '[1]ACIFM Employees'!$D$3:$BV$3000, 2, FALSE), "---")</f>
        <v>ACTIVE</v>
      </c>
      <c r="P23" s="20"/>
      <c r="Q23" s="21" t="s">
        <v>740</v>
      </c>
      <c r="R23" s="35" t="s">
        <v>669</v>
      </c>
    </row>
    <row r="24" spans="1:18" customFormat="1" x14ac:dyDescent="0.3">
      <c r="A24" s="56">
        <v>43831</v>
      </c>
      <c r="B24" s="15" t="s">
        <v>323</v>
      </c>
      <c r="C24" s="15" t="s">
        <v>64</v>
      </c>
      <c r="D24" s="16">
        <v>66925714</v>
      </c>
      <c r="E24" s="15" t="s">
        <v>741</v>
      </c>
      <c r="F24" s="17">
        <v>104</v>
      </c>
      <c r="G24" s="17" t="s">
        <v>629</v>
      </c>
      <c r="H24" s="19" t="s">
        <v>324</v>
      </c>
      <c r="I24" s="31" t="str">
        <f>_xlfn.IFNA(VLOOKUP(H24, '[1]ACIFM Employees'!$D$3:$BV$3000, 3, FALSE), "")</f>
        <v>ARUN KUMAR GATTINENI</v>
      </c>
      <c r="J24" s="19"/>
      <c r="K24" s="33" t="str">
        <f t="shared" si="0"/>
        <v>ARUN KUMAR GATTINENI</v>
      </c>
      <c r="L24" s="31" t="str">
        <f>_xlfn.IFNA(VLOOKUP(H24, '[1]ACIFM Employees'!$D$3:$BV$3000, 4, FALSE), "---")</f>
        <v>SENIOR MECHANICAL SUPERVISOR</v>
      </c>
      <c r="M24" s="18" t="s">
        <v>559</v>
      </c>
      <c r="N24" s="31" t="str">
        <f>_xlfn.IFNA(VLOOKUP(H24, '[1]ACIFM Employees'!$D$3:$BV$3000, 15, FALSE), "---")</f>
        <v>T4B</v>
      </c>
      <c r="O24" s="31" t="str">
        <f>_xlfn.IFNA(VLOOKUP(H24, '[1]ACIFM Employees'!$D$3:$BV$3000, 2, FALSE), "---")</f>
        <v>ACTIVE</v>
      </c>
      <c r="P24" s="20"/>
      <c r="Q24" s="21" t="s">
        <v>740</v>
      </c>
      <c r="R24" s="35" t="s">
        <v>669</v>
      </c>
    </row>
    <row r="25" spans="1:18" customFormat="1" x14ac:dyDescent="0.3">
      <c r="A25" s="56">
        <v>43831</v>
      </c>
      <c r="B25" s="15" t="s">
        <v>309</v>
      </c>
      <c r="C25" s="15" t="s">
        <v>64</v>
      </c>
      <c r="D25" s="16">
        <v>66752512</v>
      </c>
      <c r="E25" s="15" t="s">
        <v>741</v>
      </c>
      <c r="F25" s="17">
        <v>104</v>
      </c>
      <c r="G25" s="17" t="s">
        <v>629</v>
      </c>
      <c r="H25" s="19" t="s">
        <v>310</v>
      </c>
      <c r="I25" s="31" t="str">
        <f>_xlfn.IFNA(VLOOKUP(H25, '[1]ACIFM Employees'!$D$3:$BV$3000, 3, FALSE), "")</f>
        <v>SRIRAM SINGARAVADIVELU</v>
      </c>
      <c r="J25" s="19"/>
      <c r="K25" s="33" t="str">
        <f t="shared" si="0"/>
        <v>SRIRAM SINGARAVADIVELU</v>
      </c>
      <c r="L25" s="31" t="str">
        <f>_xlfn.IFNA(VLOOKUP(H25, '[1]ACIFM Employees'!$D$3:$BV$3000, 4, FALSE), "---")</f>
        <v>SENIOR TECHNICIAN</v>
      </c>
      <c r="M25" s="18" t="s">
        <v>559</v>
      </c>
      <c r="N25" s="31" t="str">
        <f>_xlfn.IFNA(VLOOKUP(H25, '[1]ACIFM Employees'!$D$3:$BV$3000, 15, FALSE), "---")</f>
        <v>T3</v>
      </c>
      <c r="O25" s="31" t="str">
        <f>_xlfn.IFNA(VLOOKUP(H25, '[1]ACIFM Employees'!$D$3:$BV$3000, 2, FALSE), "---")</f>
        <v>ACTIVE</v>
      </c>
      <c r="P25" s="20"/>
      <c r="Q25" s="21" t="s">
        <v>740</v>
      </c>
      <c r="R25" s="35" t="s">
        <v>669</v>
      </c>
    </row>
    <row r="26" spans="1:18" customFormat="1" x14ac:dyDescent="0.3">
      <c r="A26" s="56">
        <v>43831</v>
      </c>
      <c r="B26" s="15" t="s">
        <v>111</v>
      </c>
      <c r="C26" s="15" t="s">
        <v>64</v>
      </c>
      <c r="D26" s="16">
        <v>33083022</v>
      </c>
      <c r="E26" s="15" t="s">
        <v>741</v>
      </c>
      <c r="F26" s="17">
        <v>104</v>
      </c>
      <c r="G26" s="17" t="s">
        <v>629</v>
      </c>
      <c r="H26" s="19" t="s">
        <v>112</v>
      </c>
      <c r="I26" s="31" t="str">
        <f>_xlfn.IFNA(VLOOKUP(H26, '[1]ACIFM Employees'!$D$3:$BV$3000, 3, FALSE), "")</f>
        <v>MD AURANGZEB ALAM</v>
      </c>
      <c r="J26" s="19"/>
      <c r="K26" s="33" t="str">
        <f t="shared" si="0"/>
        <v>MD AURANGZEB ALAM</v>
      </c>
      <c r="L26" s="31" t="str">
        <f>_xlfn.IFNA(VLOOKUP(H26, '[1]ACIFM Employees'!$D$3:$BV$3000, 4, FALSE), "---")</f>
        <v>MECHANICAL SUPERVISOR</v>
      </c>
      <c r="M26" s="18" t="s">
        <v>559</v>
      </c>
      <c r="N26" s="31" t="str">
        <f>_xlfn.IFNA(VLOOKUP(H26, '[1]ACIFM Employees'!$D$3:$BV$3000, 15, FALSE), "---")</f>
        <v>T4A</v>
      </c>
      <c r="O26" s="31" t="str">
        <f>_xlfn.IFNA(VLOOKUP(H26, '[1]ACIFM Employees'!$D$3:$BV$3000, 2, FALSE), "---")</f>
        <v>ACTIVE</v>
      </c>
      <c r="P26" s="20"/>
      <c r="Q26" s="21" t="s">
        <v>740</v>
      </c>
      <c r="R26" s="35" t="s">
        <v>669</v>
      </c>
    </row>
    <row r="27" spans="1:18" customFormat="1" x14ac:dyDescent="0.3">
      <c r="A27" s="56">
        <v>43831</v>
      </c>
      <c r="B27" s="15" t="s">
        <v>106</v>
      </c>
      <c r="C27" s="15" t="s">
        <v>64</v>
      </c>
      <c r="D27" s="16">
        <v>33027165</v>
      </c>
      <c r="E27" s="15" t="s">
        <v>741</v>
      </c>
      <c r="F27" s="17">
        <v>104</v>
      </c>
      <c r="G27" s="17" t="s">
        <v>629</v>
      </c>
      <c r="H27" s="19" t="s">
        <v>107</v>
      </c>
      <c r="I27" s="31" t="str">
        <f>_xlfn.IFNA(VLOOKUP(H27, '[1]ACIFM Employees'!$D$3:$BV$3000, 3, FALSE), "")</f>
        <v>NENAD STANKOVIC</v>
      </c>
      <c r="J27" s="19"/>
      <c r="K27" s="33" t="str">
        <f t="shared" si="0"/>
        <v>NENAD STANKOVIC</v>
      </c>
      <c r="L27" s="31" t="str">
        <f>_xlfn.IFNA(VLOOKUP(H27, '[1]ACIFM Employees'!$D$3:$BV$3000, 4, FALSE), "---")</f>
        <v>SENIOR CIVIL SUPERVISOR</v>
      </c>
      <c r="M27" s="18" t="s">
        <v>666</v>
      </c>
      <c r="N27" s="31" t="str">
        <f>_xlfn.IFNA(VLOOKUP(H27, '[1]ACIFM Employees'!$D$3:$BV$3000, 15, FALSE), "---")</f>
        <v>T4B</v>
      </c>
      <c r="O27" s="31" t="str">
        <f>_xlfn.IFNA(VLOOKUP(H27, '[1]ACIFM Employees'!$D$3:$BV$3000, 2, FALSE), "---")</f>
        <v>ACTIVE</v>
      </c>
      <c r="P27" s="20"/>
      <c r="Q27" s="21" t="s">
        <v>740</v>
      </c>
      <c r="R27" s="35" t="s">
        <v>669</v>
      </c>
    </row>
    <row r="28" spans="1:18" customFormat="1" x14ac:dyDescent="0.3">
      <c r="A28" s="56">
        <v>43831</v>
      </c>
      <c r="B28" s="15" t="s">
        <v>307</v>
      </c>
      <c r="C28" s="15" t="s">
        <v>64</v>
      </c>
      <c r="D28" s="16">
        <v>66736923</v>
      </c>
      <c r="E28" s="15" t="s">
        <v>741</v>
      </c>
      <c r="F28" s="17">
        <v>104</v>
      </c>
      <c r="G28" s="17" t="s">
        <v>629</v>
      </c>
      <c r="H28" s="19" t="s">
        <v>308</v>
      </c>
      <c r="I28" s="31" t="str">
        <f>_xlfn.IFNA(VLOOKUP(H28, '[1]ACIFM Employees'!$D$3:$BV$3000, 3, FALSE), "")</f>
        <v>MUHAMMAD NAVEED KHAN</v>
      </c>
      <c r="J28" s="19"/>
      <c r="K28" s="33" t="str">
        <f t="shared" si="0"/>
        <v>MUHAMMAD NAVEED KHAN</v>
      </c>
      <c r="L28" s="31" t="str">
        <f>_xlfn.IFNA(VLOOKUP(H28, '[1]ACIFM Employees'!$D$3:$BV$3000, 4, FALSE), "---")</f>
        <v>ELECTRICAL ENGINEER</v>
      </c>
      <c r="M28" s="18" t="s">
        <v>559</v>
      </c>
      <c r="N28" s="31" t="str">
        <f>_xlfn.IFNA(VLOOKUP(H28, '[1]ACIFM Employees'!$D$3:$BV$3000, 15, FALSE), "---")</f>
        <v>T4C</v>
      </c>
      <c r="O28" s="31" t="str">
        <f>_xlfn.IFNA(VLOOKUP(H28, '[1]ACIFM Employees'!$D$3:$BV$3000, 2, FALSE), "---")</f>
        <v>ACTIVE</v>
      </c>
      <c r="P28" s="20"/>
      <c r="Q28" s="21" t="s">
        <v>740</v>
      </c>
      <c r="R28" s="35" t="s">
        <v>669</v>
      </c>
    </row>
    <row r="29" spans="1:18" customFormat="1" x14ac:dyDescent="0.3">
      <c r="A29" s="56">
        <v>43831</v>
      </c>
      <c r="B29" s="15" t="s">
        <v>313</v>
      </c>
      <c r="C29" s="15" t="s">
        <v>64</v>
      </c>
      <c r="D29" s="16">
        <v>66826549</v>
      </c>
      <c r="E29" s="15" t="s">
        <v>741</v>
      </c>
      <c r="F29" s="17">
        <v>104</v>
      </c>
      <c r="G29" s="17" t="s">
        <v>629</v>
      </c>
      <c r="H29" s="19" t="s">
        <v>314</v>
      </c>
      <c r="I29" s="31" t="str">
        <f>_xlfn.IFNA(VLOOKUP(H29, '[1]ACIFM Employees'!$D$3:$BV$3000, 3, FALSE), "")</f>
        <v>FAZIL AHMED A. HAKKEEM</v>
      </c>
      <c r="J29" s="19"/>
      <c r="K29" s="33" t="str">
        <f t="shared" si="0"/>
        <v>FAZIL AHMED A. HAKKEEM</v>
      </c>
      <c r="L29" s="31" t="str">
        <f>_xlfn.IFNA(VLOOKUP(H29, '[1]ACIFM Employees'!$D$3:$BV$3000, 4, FALSE), "---")</f>
        <v>PERFORMANCE ENGINEER</v>
      </c>
      <c r="M29" s="18" t="s">
        <v>640</v>
      </c>
      <c r="N29" s="31" t="str">
        <f>_xlfn.IFNA(VLOOKUP(H29, '[1]ACIFM Employees'!$D$3:$BV$3000, 15, FALSE), "---")</f>
        <v>M1A</v>
      </c>
      <c r="O29" s="31" t="str">
        <f>_xlfn.IFNA(VLOOKUP(H29, '[1]ACIFM Employees'!$D$3:$BV$3000, 2, FALSE), "---")</f>
        <v>ACTIVE</v>
      </c>
      <c r="P29" s="20"/>
      <c r="Q29" s="21" t="s">
        <v>740</v>
      </c>
      <c r="R29" s="35" t="s">
        <v>669</v>
      </c>
    </row>
    <row r="30" spans="1:18" customFormat="1" x14ac:dyDescent="0.3">
      <c r="A30" s="56">
        <v>43831</v>
      </c>
      <c r="B30" s="15" t="s">
        <v>311</v>
      </c>
      <c r="C30" s="15" t="s">
        <v>64</v>
      </c>
      <c r="D30" s="16">
        <v>66761953</v>
      </c>
      <c r="E30" s="15" t="s">
        <v>741</v>
      </c>
      <c r="F30" s="17">
        <v>104</v>
      </c>
      <c r="G30" s="17" t="s">
        <v>629</v>
      </c>
      <c r="H30" s="19" t="s">
        <v>312</v>
      </c>
      <c r="I30" s="31" t="str">
        <f>_xlfn.IFNA(VLOOKUP(H30, '[1]ACIFM Employees'!$D$3:$BV$3000, 3, FALSE), "")</f>
        <v>ARUN SELASTIN PUSHPAM</v>
      </c>
      <c r="J30" s="19"/>
      <c r="K30" s="33" t="str">
        <f t="shared" si="0"/>
        <v>ARUN SELASTIN PUSHPAM</v>
      </c>
      <c r="L30" s="31" t="str">
        <f>_xlfn.IFNA(VLOOKUP(H30, '[1]ACIFM Employees'!$D$3:$BV$3000, 4, FALSE), "---")</f>
        <v>ELECTRICAL ENGINEER</v>
      </c>
      <c r="M30" s="18" t="s">
        <v>559</v>
      </c>
      <c r="N30" s="31" t="str">
        <f>_xlfn.IFNA(VLOOKUP(H30, '[1]ACIFM Employees'!$D$3:$BV$3000, 15, FALSE), "---")</f>
        <v>T4B</v>
      </c>
      <c r="O30" s="31" t="str">
        <f>_xlfn.IFNA(VLOOKUP(H30, '[1]ACIFM Employees'!$D$3:$BV$3000, 2, FALSE), "---")</f>
        <v>ACTIVE</v>
      </c>
      <c r="P30" s="20"/>
      <c r="Q30" s="21" t="s">
        <v>740</v>
      </c>
      <c r="R30" s="35" t="s">
        <v>669</v>
      </c>
    </row>
    <row r="31" spans="1:18" customFormat="1" x14ac:dyDescent="0.3">
      <c r="A31" s="56">
        <v>43831</v>
      </c>
      <c r="B31" s="15" t="s">
        <v>301</v>
      </c>
      <c r="C31" s="15" t="s">
        <v>64</v>
      </c>
      <c r="D31" s="16">
        <v>66616294</v>
      </c>
      <c r="E31" s="15" t="s">
        <v>741</v>
      </c>
      <c r="F31" s="17">
        <v>104</v>
      </c>
      <c r="G31" s="17" t="s">
        <v>629</v>
      </c>
      <c r="H31" s="19" t="s">
        <v>302</v>
      </c>
      <c r="I31" s="31" t="str">
        <f>_xlfn.IFNA(VLOOKUP(H31, '[1]ACIFM Employees'!$D$3:$BV$3000, 3, FALSE), "")</f>
        <v>RAJKUMAR MURUGAN</v>
      </c>
      <c r="J31" s="19"/>
      <c r="K31" s="33" t="str">
        <f t="shared" si="0"/>
        <v>RAJKUMAR MURUGAN</v>
      </c>
      <c r="L31" s="31" t="str">
        <f>_xlfn.IFNA(VLOOKUP(H31, '[1]ACIFM Employees'!$D$3:$BV$3000, 4, FALSE), "---")</f>
        <v>MECHANICAL ENGINEER</v>
      </c>
      <c r="M31" s="18" t="s">
        <v>559</v>
      </c>
      <c r="N31" s="31" t="str">
        <f>_xlfn.IFNA(VLOOKUP(H31, '[1]ACIFM Employees'!$D$3:$BV$3000, 15, FALSE), "---")</f>
        <v>T4C</v>
      </c>
      <c r="O31" s="31" t="str">
        <f>_xlfn.IFNA(VLOOKUP(H31, '[1]ACIFM Employees'!$D$3:$BV$3000, 2, FALSE), "---")</f>
        <v>INACTIVE</v>
      </c>
      <c r="P31" s="20"/>
      <c r="Q31" s="21" t="s">
        <v>740</v>
      </c>
      <c r="R31" s="35" t="s">
        <v>669</v>
      </c>
    </row>
    <row r="32" spans="1:18" customFormat="1" x14ac:dyDescent="0.3">
      <c r="A32" s="56">
        <v>43831</v>
      </c>
      <c r="B32" s="15" t="s">
        <v>147</v>
      </c>
      <c r="C32" s="15" t="s">
        <v>64</v>
      </c>
      <c r="D32" s="16">
        <v>33561668</v>
      </c>
      <c r="E32" s="15" t="s">
        <v>101</v>
      </c>
      <c r="F32" s="17">
        <v>50.05</v>
      </c>
      <c r="G32" s="17" t="s">
        <v>631</v>
      </c>
      <c r="H32" s="19" t="s">
        <v>615</v>
      </c>
      <c r="I32" s="31" t="str">
        <f>_xlfn.IFNA(VLOOKUP(H32, '[1]ACIFM Employees'!$D$3:$BV$3000, 3, FALSE), "")</f>
        <v/>
      </c>
      <c r="J32" s="19" t="s">
        <v>148</v>
      </c>
      <c r="K32" s="33" t="str">
        <f t="shared" si="0"/>
        <v xml:space="preserve">JAGWINDER SINGH PIARA </v>
      </c>
      <c r="L32" s="31" t="str">
        <f>_xlfn.IFNA(VLOOKUP(H32, '[1]ACIFM Employees'!$D$3:$BV$3000, 4, FALSE), "---")</f>
        <v>---</v>
      </c>
      <c r="M32" s="18" t="s">
        <v>662</v>
      </c>
      <c r="N32" s="31" t="str">
        <f>_xlfn.IFNA(VLOOKUP(H32, '[1]ACIFM Employees'!$D$3:$BV$3000, 15, FALSE), "---")</f>
        <v>---</v>
      </c>
      <c r="O32" s="31" t="str">
        <f>_xlfn.IFNA(VLOOKUP(H32, '[1]ACIFM Employees'!$D$3:$BV$3000, 2, FALSE), "---")</f>
        <v>---</v>
      </c>
      <c r="P32" s="20"/>
      <c r="Q32" s="21" t="s">
        <v>673</v>
      </c>
      <c r="R32" s="35" t="s">
        <v>669</v>
      </c>
    </row>
    <row r="33" spans="1:18" customFormat="1" x14ac:dyDescent="0.3">
      <c r="A33" s="56">
        <v>43831</v>
      </c>
      <c r="B33" s="15" t="s">
        <v>135</v>
      </c>
      <c r="C33" s="15" t="s">
        <v>64</v>
      </c>
      <c r="D33" s="16">
        <v>33549351</v>
      </c>
      <c r="E33" s="15" t="s">
        <v>101</v>
      </c>
      <c r="F33" s="17">
        <v>50.05</v>
      </c>
      <c r="G33" s="17" t="s">
        <v>631</v>
      </c>
      <c r="H33" s="19" t="s">
        <v>615</v>
      </c>
      <c r="I33" s="31" t="str">
        <f>_xlfn.IFNA(VLOOKUP(H33, '[1]ACIFM Employees'!$D$3:$BV$3000, 3, FALSE), "")</f>
        <v/>
      </c>
      <c r="J33" s="19" t="s">
        <v>136</v>
      </c>
      <c r="K33" s="33" t="str">
        <f t="shared" si="0"/>
        <v xml:space="preserve">SHAUKATHALY. V. VALAPPIL </v>
      </c>
      <c r="L33" s="31" t="str">
        <f>_xlfn.IFNA(VLOOKUP(H33, '[1]ACIFM Employees'!$D$3:$BV$3000, 4, FALSE), "---")</f>
        <v>---</v>
      </c>
      <c r="M33" s="18" t="s">
        <v>662</v>
      </c>
      <c r="N33" s="31" t="str">
        <f>_xlfn.IFNA(VLOOKUP(H33, '[1]ACIFM Employees'!$D$3:$BV$3000, 15, FALSE), "---")</f>
        <v>---</v>
      </c>
      <c r="O33" s="31" t="str">
        <f>_xlfn.IFNA(VLOOKUP(H33, '[1]ACIFM Employees'!$D$3:$BV$3000, 2, FALSE), "---")</f>
        <v>---</v>
      </c>
      <c r="P33" s="20"/>
      <c r="Q33" s="21" t="s">
        <v>673</v>
      </c>
      <c r="R33" s="35" t="s">
        <v>669</v>
      </c>
    </row>
    <row r="34" spans="1:18" customFormat="1" x14ac:dyDescent="0.3">
      <c r="A34" s="56">
        <v>43831</v>
      </c>
      <c r="B34" s="15" t="s">
        <v>267</v>
      </c>
      <c r="C34" s="15" t="s">
        <v>64</v>
      </c>
      <c r="D34" s="16">
        <v>55965063</v>
      </c>
      <c r="E34" s="15" t="s">
        <v>792</v>
      </c>
      <c r="F34" s="17">
        <v>175</v>
      </c>
      <c r="G34" s="17" t="s">
        <v>634</v>
      </c>
      <c r="H34" s="19" t="s">
        <v>560</v>
      </c>
      <c r="I34" s="31" t="str">
        <f>_xlfn.IFNA(VLOOKUP(H34, '[1]ACIFM Employees'!$D$3:$BV$3000, 3, FALSE), "")</f>
        <v>MOHAMMED HUSSAM AL ANSARI</v>
      </c>
      <c r="J34" s="19"/>
      <c r="K34" s="33" t="str">
        <f t="shared" si="0"/>
        <v>MOHAMMED HUSSAM AL ANSARI</v>
      </c>
      <c r="L34" s="31" t="str">
        <f>_xlfn.IFNA(VLOOKUP(H34, '[1]ACIFM Employees'!$D$3:$BV$3000, 4, FALSE), "---")</f>
        <v>HR &amp; ADMIN MANAGER</v>
      </c>
      <c r="M34" s="18" t="s">
        <v>665</v>
      </c>
      <c r="N34" s="31" t="str">
        <f>_xlfn.IFNA(VLOOKUP(H34, '[1]ACIFM Employees'!$D$3:$BV$3000, 15, FALSE), "---")</f>
        <v>M2A</v>
      </c>
      <c r="O34" s="31" t="str">
        <f>_xlfn.IFNA(VLOOKUP(H34, '[1]ACIFM Employees'!$D$3:$BV$3000, 2, FALSE), "---")</f>
        <v>ACTIVE</v>
      </c>
      <c r="P34" s="20"/>
      <c r="Q34" s="21" t="s">
        <v>793</v>
      </c>
      <c r="R34" s="35" t="s">
        <v>669</v>
      </c>
    </row>
    <row r="35" spans="1:18" customFormat="1" x14ac:dyDescent="0.3">
      <c r="A35" s="56">
        <v>43831</v>
      </c>
      <c r="B35" s="15" t="s">
        <v>160</v>
      </c>
      <c r="C35" s="15" t="s">
        <v>64</v>
      </c>
      <c r="D35" s="16">
        <v>33567312</v>
      </c>
      <c r="E35" s="15" t="s">
        <v>101</v>
      </c>
      <c r="F35" s="17">
        <v>50.05</v>
      </c>
      <c r="G35" s="17" t="s">
        <v>631</v>
      </c>
      <c r="H35" s="19" t="s">
        <v>615</v>
      </c>
      <c r="I35" s="31" t="str">
        <f>_xlfn.IFNA(VLOOKUP(H35, '[1]ACIFM Employees'!$D$3:$BV$3000, 3, FALSE), "")</f>
        <v/>
      </c>
      <c r="J35" s="19" t="s">
        <v>161</v>
      </c>
      <c r="K35" s="33" t="str">
        <f t="shared" si="0"/>
        <v>MUHAMMED NOWFAL</v>
      </c>
      <c r="L35" s="31" t="str">
        <f>_xlfn.IFNA(VLOOKUP(H35, '[1]ACIFM Employees'!$D$3:$BV$3000, 4, FALSE), "---")</f>
        <v>---</v>
      </c>
      <c r="M35" s="18" t="s">
        <v>662</v>
      </c>
      <c r="N35" s="31" t="str">
        <f>_xlfn.IFNA(VLOOKUP(H35, '[1]ACIFM Employees'!$D$3:$BV$3000, 15, FALSE), "---")</f>
        <v>---</v>
      </c>
      <c r="O35" s="31" t="str">
        <f>_xlfn.IFNA(VLOOKUP(H35, '[1]ACIFM Employees'!$D$3:$BV$3000, 2, FALSE), "---")</f>
        <v>---</v>
      </c>
      <c r="P35" s="20"/>
      <c r="Q35" s="21" t="s">
        <v>673</v>
      </c>
      <c r="R35" s="35" t="s">
        <v>669</v>
      </c>
    </row>
    <row r="36" spans="1:18" customFormat="1" x14ac:dyDescent="0.3">
      <c r="A36" s="56">
        <v>43831</v>
      </c>
      <c r="B36" s="15" t="s">
        <v>141</v>
      </c>
      <c r="C36" s="15" t="s">
        <v>64</v>
      </c>
      <c r="D36" s="16">
        <v>33557308</v>
      </c>
      <c r="E36" s="15" t="s">
        <v>101</v>
      </c>
      <c r="F36" s="17">
        <v>50.05</v>
      </c>
      <c r="G36" s="17" t="s">
        <v>631</v>
      </c>
      <c r="H36" s="19" t="s">
        <v>615</v>
      </c>
      <c r="I36" s="31" t="str">
        <f>_xlfn.IFNA(VLOOKUP(H36, '[1]ACIFM Employees'!$D$3:$BV$3000, 3, FALSE), "")</f>
        <v/>
      </c>
      <c r="J36" s="19" t="s">
        <v>142</v>
      </c>
      <c r="K36" s="33" t="str">
        <f t="shared" si="0"/>
        <v>NITHEESH DEVASIA</v>
      </c>
      <c r="L36" s="31" t="str">
        <f>_xlfn.IFNA(VLOOKUP(H36, '[1]ACIFM Employees'!$D$3:$BV$3000, 4, FALSE), "---")</f>
        <v>---</v>
      </c>
      <c r="M36" s="18" t="s">
        <v>662</v>
      </c>
      <c r="N36" s="31" t="str">
        <f>_xlfn.IFNA(VLOOKUP(H36, '[1]ACIFM Employees'!$D$3:$BV$3000, 15, FALSE), "---")</f>
        <v>---</v>
      </c>
      <c r="O36" s="31" t="str">
        <f>_xlfn.IFNA(VLOOKUP(H36, '[1]ACIFM Employees'!$D$3:$BV$3000, 2, FALSE), "---")</f>
        <v>---</v>
      </c>
      <c r="P36" s="20"/>
      <c r="Q36" s="21" t="s">
        <v>673</v>
      </c>
      <c r="R36" s="35" t="s">
        <v>669</v>
      </c>
    </row>
    <row r="37" spans="1:18" customFormat="1" x14ac:dyDescent="0.3">
      <c r="A37" s="56">
        <v>43831</v>
      </c>
      <c r="B37" s="15" t="s">
        <v>143</v>
      </c>
      <c r="C37" s="15" t="s">
        <v>64</v>
      </c>
      <c r="D37" s="16">
        <v>33560948</v>
      </c>
      <c r="E37" s="15" t="s">
        <v>101</v>
      </c>
      <c r="F37" s="17">
        <v>50.05</v>
      </c>
      <c r="G37" s="17" t="s">
        <v>631</v>
      </c>
      <c r="H37" s="19" t="s">
        <v>615</v>
      </c>
      <c r="I37" s="31" t="str">
        <f>_xlfn.IFNA(VLOOKUP(H37, '[1]ACIFM Employees'!$D$3:$BV$3000, 3, FALSE), "")</f>
        <v/>
      </c>
      <c r="J37" s="19" t="s">
        <v>144</v>
      </c>
      <c r="K37" s="33" t="str">
        <f t="shared" si="0"/>
        <v xml:space="preserve">ASHEBIR TESFAYE KEBETA   </v>
      </c>
      <c r="L37" s="31" t="str">
        <f>_xlfn.IFNA(VLOOKUP(H37, '[1]ACIFM Employees'!$D$3:$BV$3000, 4, FALSE), "---")</f>
        <v>---</v>
      </c>
      <c r="M37" s="18" t="s">
        <v>662</v>
      </c>
      <c r="N37" s="31" t="str">
        <f>_xlfn.IFNA(VLOOKUP(H37, '[1]ACIFM Employees'!$D$3:$BV$3000, 15, FALSE), "---")</f>
        <v>---</v>
      </c>
      <c r="O37" s="31" t="str">
        <f>_xlfn.IFNA(VLOOKUP(H37, '[1]ACIFM Employees'!$D$3:$BV$3000, 2, FALSE), "---")</f>
        <v>---</v>
      </c>
      <c r="P37" s="20"/>
      <c r="Q37" s="21" t="s">
        <v>673</v>
      </c>
      <c r="R37" s="35" t="s">
        <v>669</v>
      </c>
    </row>
    <row r="38" spans="1:18" customFormat="1" x14ac:dyDescent="0.3">
      <c r="A38" s="56">
        <v>43831</v>
      </c>
      <c r="B38" s="15" t="s">
        <v>153</v>
      </c>
      <c r="C38" s="15" t="s">
        <v>64</v>
      </c>
      <c r="D38" s="16">
        <v>33562648</v>
      </c>
      <c r="E38" s="15" t="s">
        <v>101</v>
      </c>
      <c r="F38" s="17">
        <v>50.05</v>
      </c>
      <c r="G38" s="17" t="s">
        <v>631</v>
      </c>
      <c r="H38" s="19" t="s">
        <v>615</v>
      </c>
      <c r="I38" s="31" t="str">
        <f>_xlfn.IFNA(VLOOKUP(H38, '[1]ACIFM Employees'!$D$3:$BV$3000, 3, FALSE), "")</f>
        <v/>
      </c>
      <c r="J38" s="19" t="s">
        <v>154</v>
      </c>
      <c r="K38" s="33" t="str">
        <f t="shared" si="0"/>
        <v>GURMUKH SINGH</v>
      </c>
      <c r="L38" s="31" t="str">
        <f>_xlfn.IFNA(VLOOKUP(H38, '[1]ACIFM Employees'!$D$3:$BV$3000, 4, FALSE), "---")</f>
        <v>---</v>
      </c>
      <c r="M38" s="18" t="s">
        <v>662</v>
      </c>
      <c r="N38" s="31" t="str">
        <f>_xlfn.IFNA(VLOOKUP(H38, '[1]ACIFM Employees'!$D$3:$BV$3000, 15, FALSE), "---")</f>
        <v>---</v>
      </c>
      <c r="O38" s="31" t="str">
        <f>_xlfn.IFNA(VLOOKUP(H38, '[1]ACIFM Employees'!$D$3:$BV$3000, 2, FALSE), "---")</f>
        <v>---</v>
      </c>
      <c r="P38" s="20"/>
      <c r="Q38" s="21" t="s">
        <v>673</v>
      </c>
      <c r="R38" s="35" t="s">
        <v>669</v>
      </c>
    </row>
    <row r="39" spans="1:18" customFormat="1" x14ac:dyDescent="0.3">
      <c r="A39" s="56">
        <v>43831</v>
      </c>
      <c r="B39" s="15" t="s">
        <v>151</v>
      </c>
      <c r="C39" s="15" t="s">
        <v>64</v>
      </c>
      <c r="D39" s="16">
        <v>33562518</v>
      </c>
      <c r="E39" s="15" t="s">
        <v>101</v>
      </c>
      <c r="F39" s="17">
        <v>50.05</v>
      </c>
      <c r="G39" s="17" t="s">
        <v>631</v>
      </c>
      <c r="H39" s="19" t="s">
        <v>615</v>
      </c>
      <c r="I39" s="31" t="str">
        <f>_xlfn.IFNA(VLOOKUP(H39, '[1]ACIFM Employees'!$D$3:$BV$3000, 3, FALSE), "")</f>
        <v/>
      </c>
      <c r="J39" s="19" t="s">
        <v>152</v>
      </c>
      <c r="K39" s="33" t="str">
        <f t="shared" si="0"/>
        <v xml:space="preserve">SHAHED KHAN                  </v>
      </c>
      <c r="L39" s="31" t="str">
        <f>_xlfn.IFNA(VLOOKUP(H39, '[1]ACIFM Employees'!$D$3:$BV$3000, 4, FALSE), "---")</f>
        <v>---</v>
      </c>
      <c r="M39" s="18" t="s">
        <v>662</v>
      </c>
      <c r="N39" s="31" t="str">
        <f>_xlfn.IFNA(VLOOKUP(H39, '[1]ACIFM Employees'!$D$3:$BV$3000, 15, FALSE), "---")</f>
        <v>---</v>
      </c>
      <c r="O39" s="31" t="str">
        <f>_xlfn.IFNA(VLOOKUP(H39, '[1]ACIFM Employees'!$D$3:$BV$3000, 2, FALSE), "---")</f>
        <v>---</v>
      </c>
      <c r="P39" s="20"/>
      <c r="Q39" s="21" t="s">
        <v>673</v>
      </c>
      <c r="R39" s="35" t="s">
        <v>669</v>
      </c>
    </row>
    <row r="40" spans="1:18" customFormat="1" x14ac:dyDescent="0.3">
      <c r="A40" s="56">
        <v>43831</v>
      </c>
      <c r="B40" s="15" t="s">
        <v>145</v>
      </c>
      <c r="C40" s="15" t="s">
        <v>64</v>
      </c>
      <c r="D40" s="16">
        <v>33561029</v>
      </c>
      <c r="E40" s="15" t="s">
        <v>101</v>
      </c>
      <c r="F40" s="17">
        <v>50.05</v>
      </c>
      <c r="G40" s="17" t="s">
        <v>631</v>
      </c>
      <c r="H40" s="19" t="s">
        <v>615</v>
      </c>
      <c r="I40" s="31" t="str">
        <f>_xlfn.IFNA(VLOOKUP(H40, '[1]ACIFM Employees'!$D$3:$BV$3000, 3, FALSE), "")</f>
        <v/>
      </c>
      <c r="J40" s="19" t="s">
        <v>146</v>
      </c>
      <c r="K40" s="33" t="str">
        <f t="shared" si="0"/>
        <v xml:space="preserve">ANTENEH GETACHEW ZEGEYE    </v>
      </c>
      <c r="L40" s="31" t="str">
        <f>_xlfn.IFNA(VLOOKUP(H40, '[1]ACIFM Employees'!$D$3:$BV$3000, 4, FALSE), "---")</f>
        <v>---</v>
      </c>
      <c r="M40" s="18" t="s">
        <v>662</v>
      </c>
      <c r="N40" s="31" t="str">
        <f>_xlfn.IFNA(VLOOKUP(H40, '[1]ACIFM Employees'!$D$3:$BV$3000, 15, FALSE), "---")</f>
        <v>---</v>
      </c>
      <c r="O40" s="31" t="str">
        <f>_xlfn.IFNA(VLOOKUP(H40, '[1]ACIFM Employees'!$D$3:$BV$3000, 2, FALSE), "---")</f>
        <v>---</v>
      </c>
      <c r="P40" s="20"/>
      <c r="Q40" s="21" t="s">
        <v>673</v>
      </c>
      <c r="R40" s="35" t="s">
        <v>669</v>
      </c>
    </row>
    <row r="41" spans="1:18" customFormat="1" ht="28.8" x14ac:dyDescent="0.3">
      <c r="A41" s="56">
        <v>43831</v>
      </c>
      <c r="B41" s="15" t="s">
        <v>155</v>
      </c>
      <c r="C41" s="15" t="s">
        <v>64</v>
      </c>
      <c r="D41" s="16">
        <v>33562984</v>
      </c>
      <c r="E41" s="15" t="s">
        <v>101</v>
      </c>
      <c r="F41" s="17">
        <v>50.05</v>
      </c>
      <c r="G41" s="17" t="s">
        <v>631</v>
      </c>
      <c r="H41" s="19" t="s">
        <v>615</v>
      </c>
      <c r="I41" s="31" t="str">
        <f>_xlfn.IFNA(VLOOKUP(H41, '[1]ACIFM Employees'!$D$3:$BV$3000, 3, FALSE), "")</f>
        <v/>
      </c>
      <c r="J41" s="19" t="s">
        <v>156</v>
      </c>
      <c r="K41" s="33" t="str">
        <f t="shared" si="0"/>
        <v>NICOLAS D'SOUZA</v>
      </c>
      <c r="L41" s="31" t="str">
        <f>_xlfn.IFNA(VLOOKUP(H41, '[1]ACIFM Employees'!$D$3:$BV$3000, 4, FALSE), "---")</f>
        <v>---</v>
      </c>
      <c r="M41" s="18" t="s">
        <v>662</v>
      </c>
      <c r="N41" s="31" t="str">
        <f>_xlfn.IFNA(VLOOKUP(H41, '[1]ACIFM Employees'!$D$3:$BV$3000, 15, FALSE), "---")</f>
        <v>---</v>
      </c>
      <c r="O41" s="31" t="str">
        <f>_xlfn.IFNA(VLOOKUP(H41, '[1]ACIFM Employees'!$D$3:$BV$3000, 2, FALSE), "---")</f>
        <v>---</v>
      </c>
      <c r="P41" s="20"/>
      <c r="Q41" s="23" t="s">
        <v>674</v>
      </c>
      <c r="R41" s="35" t="s">
        <v>669</v>
      </c>
    </row>
    <row r="42" spans="1:18" customFormat="1" x14ac:dyDescent="0.3">
      <c r="A42" s="56">
        <v>43831</v>
      </c>
      <c r="B42" s="15" t="s">
        <v>149</v>
      </c>
      <c r="C42" s="15" t="s">
        <v>64</v>
      </c>
      <c r="D42" s="16">
        <v>33562159</v>
      </c>
      <c r="E42" s="15" t="s">
        <v>101</v>
      </c>
      <c r="F42" s="17">
        <v>50.05</v>
      </c>
      <c r="G42" s="17" t="s">
        <v>631</v>
      </c>
      <c r="H42" s="19" t="s">
        <v>615</v>
      </c>
      <c r="I42" s="31" t="str">
        <f>_xlfn.IFNA(VLOOKUP(H42, '[1]ACIFM Employees'!$D$3:$BV$3000, 3, FALSE), "")</f>
        <v/>
      </c>
      <c r="J42" s="19" t="s">
        <v>150</v>
      </c>
      <c r="K42" s="33" t="str">
        <f t="shared" si="0"/>
        <v>MAINUDDIN JAFFAR</v>
      </c>
      <c r="L42" s="31" t="str">
        <f>_xlfn.IFNA(VLOOKUP(H42, '[1]ACIFM Employees'!$D$3:$BV$3000, 4, FALSE), "---")</f>
        <v>---</v>
      </c>
      <c r="M42" s="18" t="s">
        <v>662</v>
      </c>
      <c r="N42" s="31" t="str">
        <f>_xlfn.IFNA(VLOOKUP(H42, '[1]ACIFM Employees'!$D$3:$BV$3000, 15, FALSE), "---")</f>
        <v>---</v>
      </c>
      <c r="O42" s="31" t="str">
        <f>_xlfn.IFNA(VLOOKUP(H42, '[1]ACIFM Employees'!$D$3:$BV$3000, 2, FALSE), "---")</f>
        <v>---</v>
      </c>
      <c r="P42" s="20"/>
      <c r="Q42" s="21" t="s">
        <v>673</v>
      </c>
      <c r="R42" s="35" t="s">
        <v>669</v>
      </c>
    </row>
    <row r="43" spans="1:18" customFormat="1" x14ac:dyDescent="0.3">
      <c r="A43" s="56">
        <v>43831</v>
      </c>
      <c r="B43" s="15" t="s">
        <v>125</v>
      </c>
      <c r="C43" s="15" t="s">
        <v>64</v>
      </c>
      <c r="D43" s="16">
        <v>33517941</v>
      </c>
      <c r="E43" s="15" t="s">
        <v>101</v>
      </c>
      <c r="F43" s="17">
        <v>50.05</v>
      </c>
      <c r="G43" s="17" t="s">
        <v>631</v>
      </c>
      <c r="H43" s="19" t="s">
        <v>615</v>
      </c>
      <c r="I43" s="31" t="str">
        <f>_xlfn.IFNA(VLOOKUP(H43, '[1]ACIFM Employees'!$D$3:$BV$3000, 3, FALSE), "")</f>
        <v/>
      </c>
      <c r="J43" s="19" t="s">
        <v>126</v>
      </c>
      <c r="K43" s="33" t="str">
        <f t="shared" si="0"/>
        <v xml:space="preserve">SREEKANTH KUTTASSERI RAVI   </v>
      </c>
      <c r="L43" s="31" t="str">
        <f>_xlfn.IFNA(VLOOKUP(H43, '[1]ACIFM Employees'!$D$3:$BV$3000, 4, FALSE), "---")</f>
        <v>---</v>
      </c>
      <c r="M43" s="18" t="s">
        <v>662</v>
      </c>
      <c r="N43" s="31" t="str">
        <f>_xlfn.IFNA(VLOOKUP(H43, '[1]ACIFM Employees'!$D$3:$BV$3000, 15, FALSE), "---")</f>
        <v>---</v>
      </c>
      <c r="O43" s="31" t="str">
        <f>_xlfn.IFNA(VLOOKUP(H43, '[1]ACIFM Employees'!$D$3:$BV$3000, 2, FALSE), "---")</f>
        <v>---</v>
      </c>
      <c r="P43" s="20"/>
      <c r="Q43" s="21" t="s">
        <v>673</v>
      </c>
      <c r="R43" s="35" t="s">
        <v>669</v>
      </c>
    </row>
    <row r="44" spans="1:18" customFormat="1" x14ac:dyDescent="0.3">
      <c r="A44" s="56">
        <v>43831</v>
      </c>
      <c r="B44" s="15" t="s">
        <v>159</v>
      </c>
      <c r="C44" s="15" t="s">
        <v>64</v>
      </c>
      <c r="D44" s="16">
        <v>33564352</v>
      </c>
      <c r="E44" s="15" t="s">
        <v>101</v>
      </c>
      <c r="F44" s="17">
        <v>50.05</v>
      </c>
      <c r="G44" s="17" t="s">
        <v>631</v>
      </c>
      <c r="H44" s="19" t="s">
        <v>615</v>
      </c>
      <c r="I44" s="31" t="str">
        <f>_xlfn.IFNA(VLOOKUP(H44, '[1]ACIFM Employees'!$D$3:$BV$3000, 3, FALSE), "")</f>
        <v/>
      </c>
      <c r="J44" s="19" t="s">
        <v>663</v>
      </c>
      <c r="K44" s="33" t="str">
        <f t="shared" si="0"/>
        <v>KETEMA</v>
      </c>
      <c r="L44" s="31" t="str">
        <f>_xlfn.IFNA(VLOOKUP(H44, '[1]ACIFM Employees'!$D$3:$BV$3000, 4, FALSE), "---")</f>
        <v>---</v>
      </c>
      <c r="M44" s="18" t="s">
        <v>662</v>
      </c>
      <c r="N44" s="31" t="str">
        <f>_xlfn.IFNA(VLOOKUP(H44, '[1]ACIFM Employees'!$D$3:$BV$3000, 15, FALSE), "---")</f>
        <v>---</v>
      </c>
      <c r="O44" s="31" t="str">
        <f>_xlfn.IFNA(VLOOKUP(H44, '[1]ACIFM Employees'!$D$3:$BV$3000, 2, FALSE), "---")</f>
        <v>---</v>
      </c>
      <c r="P44" s="20"/>
      <c r="Q44" s="21" t="s">
        <v>673</v>
      </c>
      <c r="R44" s="35" t="s">
        <v>669</v>
      </c>
    </row>
    <row r="45" spans="1:18" customFormat="1" x14ac:dyDescent="0.3">
      <c r="A45" s="56">
        <v>43831</v>
      </c>
      <c r="B45" s="15" t="s">
        <v>127</v>
      </c>
      <c r="C45" s="15" t="s">
        <v>64</v>
      </c>
      <c r="D45" s="16">
        <v>33530508</v>
      </c>
      <c r="E45" s="15" t="s">
        <v>101</v>
      </c>
      <c r="F45" s="17">
        <v>50.05</v>
      </c>
      <c r="G45" s="17" t="s">
        <v>631</v>
      </c>
      <c r="H45" s="19" t="s">
        <v>615</v>
      </c>
      <c r="I45" s="31" t="str">
        <f>_xlfn.IFNA(VLOOKUP(H45, '[1]ACIFM Employees'!$D$3:$BV$3000, 3, FALSE), "")</f>
        <v/>
      </c>
      <c r="J45" s="19" t="s">
        <v>128</v>
      </c>
      <c r="K45" s="33" t="str">
        <f t="shared" si="0"/>
        <v>PANKAJ SHARMA</v>
      </c>
      <c r="L45" s="31" t="str">
        <f>_xlfn.IFNA(VLOOKUP(H45, '[1]ACIFM Employees'!$D$3:$BV$3000, 4, FALSE), "---")</f>
        <v>---</v>
      </c>
      <c r="M45" s="18" t="s">
        <v>662</v>
      </c>
      <c r="N45" s="31" t="str">
        <f>_xlfn.IFNA(VLOOKUP(H45, '[1]ACIFM Employees'!$D$3:$BV$3000, 15, FALSE), "---")</f>
        <v>---</v>
      </c>
      <c r="O45" s="31" t="str">
        <f>_xlfn.IFNA(VLOOKUP(H45, '[1]ACIFM Employees'!$D$3:$BV$3000, 2, FALSE), "---")</f>
        <v>---</v>
      </c>
      <c r="P45" s="20"/>
      <c r="Q45" s="21" t="s">
        <v>673</v>
      </c>
      <c r="R45" s="35" t="s">
        <v>669</v>
      </c>
    </row>
    <row r="46" spans="1:18" customFormat="1" x14ac:dyDescent="0.3">
      <c r="A46" s="56">
        <v>43831</v>
      </c>
      <c r="B46" s="15" t="s">
        <v>137</v>
      </c>
      <c r="C46" s="15" t="s">
        <v>64</v>
      </c>
      <c r="D46" s="16">
        <v>33554746</v>
      </c>
      <c r="E46" s="15" t="s">
        <v>101</v>
      </c>
      <c r="F46" s="17">
        <v>50.05</v>
      </c>
      <c r="G46" s="17" t="s">
        <v>631</v>
      </c>
      <c r="H46" s="19" t="s">
        <v>615</v>
      </c>
      <c r="I46" s="31" t="str">
        <f>_xlfn.IFNA(VLOOKUP(H46, '[1]ACIFM Employees'!$D$3:$BV$3000, 3, FALSE), "")</f>
        <v/>
      </c>
      <c r="J46" s="19" t="s">
        <v>138</v>
      </c>
      <c r="K46" s="33" t="str">
        <f t="shared" si="0"/>
        <v>RAJ SINGH</v>
      </c>
      <c r="L46" s="31" t="str">
        <f>_xlfn.IFNA(VLOOKUP(H46, '[1]ACIFM Employees'!$D$3:$BV$3000, 4, FALSE), "---")</f>
        <v>---</v>
      </c>
      <c r="M46" s="18" t="s">
        <v>662</v>
      </c>
      <c r="N46" s="31" t="str">
        <f>_xlfn.IFNA(VLOOKUP(H46, '[1]ACIFM Employees'!$D$3:$BV$3000, 15, FALSE), "---")</f>
        <v>---</v>
      </c>
      <c r="O46" s="31" t="str">
        <f>_xlfn.IFNA(VLOOKUP(H46, '[1]ACIFM Employees'!$D$3:$BV$3000, 2, FALSE), "---")</f>
        <v>---</v>
      </c>
      <c r="P46" s="20"/>
      <c r="Q46" s="21" t="s">
        <v>673</v>
      </c>
      <c r="R46" s="35" t="s">
        <v>669</v>
      </c>
    </row>
    <row r="47" spans="1:18" customFormat="1" x14ac:dyDescent="0.3">
      <c r="A47" s="56">
        <v>43831</v>
      </c>
      <c r="B47" s="15" t="s">
        <v>133</v>
      </c>
      <c r="C47" s="15" t="s">
        <v>64</v>
      </c>
      <c r="D47" s="16">
        <v>33548543</v>
      </c>
      <c r="E47" s="15" t="s">
        <v>101</v>
      </c>
      <c r="F47" s="17">
        <v>50.05</v>
      </c>
      <c r="G47" s="17" t="s">
        <v>631</v>
      </c>
      <c r="H47" s="19" t="s">
        <v>615</v>
      </c>
      <c r="I47" s="31" t="str">
        <f>_xlfn.IFNA(VLOOKUP(H47, '[1]ACIFM Employees'!$D$3:$BV$3000, 3, FALSE), "")</f>
        <v/>
      </c>
      <c r="J47" s="19" t="s">
        <v>134</v>
      </c>
      <c r="K47" s="33" t="str">
        <f t="shared" si="0"/>
        <v>GETACHEW GEBEYAW HAILE</v>
      </c>
      <c r="L47" s="31" t="str">
        <f>_xlfn.IFNA(VLOOKUP(H47, '[1]ACIFM Employees'!$D$3:$BV$3000, 4, FALSE), "---")</f>
        <v>---</v>
      </c>
      <c r="M47" s="18" t="s">
        <v>662</v>
      </c>
      <c r="N47" s="31" t="str">
        <f>_xlfn.IFNA(VLOOKUP(H47, '[1]ACIFM Employees'!$D$3:$BV$3000, 15, FALSE), "---")</f>
        <v>---</v>
      </c>
      <c r="O47" s="31" t="str">
        <f>_xlfn.IFNA(VLOOKUP(H47, '[1]ACIFM Employees'!$D$3:$BV$3000, 2, FALSE), "---")</f>
        <v>---</v>
      </c>
      <c r="P47" s="20"/>
      <c r="Q47" s="21" t="s">
        <v>673</v>
      </c>
      <c r="R47" s="35" t="s">
        <v>669</v>
      </c>
    </row>
    <row r="48" spans="1:18" customFormat="1" x14ac:dyDescent="0.3">
      <c r="A48" s="56">
        <v>43831</v>
      </c>
      <c r="B48" s="15" t="s">
        <v>139</v>
      </c>
      <c r="C48" s="15" t="s">
        <v>64</v>
      </c>
      <c r="D48" s="16">
        <v>33556824</v>
      </c>
      <c r="E48" s="15" t="s">
        <v>101</v>
      </c>
      <c r="F48" s="17">
        <v>50.05</v>
      </c>
      <c r="G48" s="17" t="s">
        <v>631</v>
      </c>
      <c r="H48" s="19" t="s">
        <v>615</v>
      </c>
      <c r="I48" s="31" t="str">
        <f>_xlfn.IFNA(VLOOKUP(H48, '[1]ACIFM Employees'!$D$3:$BV$3000, 3, FALSE), "")</f>
        <v/>
      </c>
      <c r="J48" s="19" t="s">
        <v>140</v>
      </c>
      <c r="K48" s="33" t="str">
        <f t="shared" si="0"/>
        <v xml:space="preserve">GURWINDER SINGH       </v>
      </c>
      <c r="L48" s="31" t="str">
        <f>_xlfn.IFNA(VLOOKUP(H48, '[1]ACIFM Employees'!$D$3:$BV$3000, 4, FALSE), "---")</f>
        <v>---</v>
      </c>
      <c r="M48" s="18" t="s">
        <v>662</v>
      </c>
      <c r="N48" s="31" t="str">
        <f>_xlfn.IFNA(VLOOKUP(H48, '[1]ACIFM Employees'!$D$3:$BV$3000, 15, FALSE), "---")</f>
        <v>---</v>
      </c>
      <c r="O48" s="31" t="str">
        <f>_xlfn.IFNA(VLOOKUP(H48, '[1]ACIFM Employees'!$D$3:$BV$3000, 2, FALSE), "---")</f>
        <v>---</v>
      </c>
      <c r="P48" s="20"/>
      <c r="Q48" s="21" t="s">
        <v>673</v>
      </c>
      <c r="R48" s="35" t="s">
        <v>669</v>
      </c>
    </row>
    <row r="49" spans="1:25" customFormat="1" x14ac:dyDescent="0.3">
      <c r="A49" s="56">
        <v>43831</v>
      </c>
      <c r="B49" s="15" t="s">
        <v>129</v>
      </c>
      <c r="C49" s="15" t="s">
        <v>64</v>
      </c>
      <c r="D49" s="16">
        <v>33531778</v>
      </c>
      <c r="E49" s="15" t="s">
        <v>101</v>
      </c>
      <c r="F49" s="17">
        <v>50.05</v>
      </c>
      <c r="G49" s="17" t="s">
        <v>631</v>
      </c>
      <c r="H49" s="19" t="s">
        <v>615</v>
      </c>
      <c r="I49" s="31" t="str">
        <f>_xlfn.IFNA(VLOOKUP(H49, '[1]ACIFM Employees'!$D$3:$BV$3000, 3, FALSE), "")</f>
        <v/>
      </c>
      <c r="J49" s="19" t="s">
        <v>130</v>
      </c>
      <c r="K49" s="33" t="str">
        <f t="shared" si="0"/>
        <v>MOHAMMED AFZAL KHAN</v>
      </c>
      <c r="L49" s="31" t="str">
        <f>_xlfn.IFNA(VLOOKUP(H49, '[1]ACIFM Employees'!$D$3:$BV$3000, 4, FALSE), "---")</f>
        <v>---</v>
      </c>
      <c r="M49" s="18" t="s">
        <v>662</v>
      </c>
      <c r="N49" s="31" t="str">
        <f>_xlfn.IFNA(VLOOKUP(H49, '[1]ACIFM Employees'!$D$3:$BV$3000, 15, FALSE), "---")</f>
        <v>---</v>
      </c>
      <c r="O49" s="31" t="str">
        <f>_xlfn.IFNA(VLOOKUP(H49, '[1]ACIFM Employees'!$D$3:$BV$3000, 2, FALSE), "---")</f>
        <v>---</v>
      </c>
      <c r="P49" s="20"/>
      <c r="Q49" s="21" t="s">
        <v>673</v>
      </c>
      <c r="R49" s="35" t="s">
        <v>669</v>
      </c>
    </row>
    <row r="50" spans="1:25" customFormat="1" x14ac:dyDescent="0.3">
      <c r="A50" s="56">
        <v>43831</v>
      </c>
      <c r="B50" s="15" t="s">
        <v>234</v>
      </c>
      <c r="C50" s="15" t="s">
        <v>64</v>
      </c>
      <c r="D50" s="16">
        <v>50790780</v>
      </c>
      <c r="E50" s="15" t="s">
        <v>741</v>
      </c>
      <c r="F50" s="17">
        <v>104</v>
      </c>
      <c r="G50" s="17" t="s">
        <v>629</v>
      </c>
      <c r="H50" s="19" t="s">
        <v>235</v>
      </c>
      <c r="I50" s="31" t="str">
        <f>_xlfn.IFNA(VLOOKUP(H50, '[1]ACIFM Employees'!$D$3:$BV$3000, 3, FALSE), "")</f>
        <v>GANESAN BALASUBRAMANIAN</v>
      </c>
      <c r="J50" s="19"/>
      <c r="K50" s="33" t="str">
        <f t="shared" si="0"/>
        <v>GANESAN BALASUBRAMANIAN</v>
      </c>
      <c r="L50" s="31" t="str">
        <f>_xlfn.IFNA(VLOOKUP(H50, '[1]ACIFM Employees'!$D$3:$BV$3000, 4, FALSE), "---")</f>
        <v>SENIOR ELECTRICAL SUPERVISOR</v>
      </c>
      <c r="M50" s="18" t="s">
        <v>559</v>
      </c>
      <c r="N50" s="31" t="str">
        <f>_xlfn.IFNA(VLOOKUP(H50, '[1]ACIFM Employees'!$D$3:$BV$3000, 15, FALSE), "---")</f>
        <v>T4B</v>
      </c>
      <c r="O50" s="31" t="str">
        <f>_xlfn.IFNA(VLOOKUP(H50, '[1]ACIFM Employees'!$D$3:$BV$3000, 2, FALSE), "---")</f>
        <v>ACTIVE</v>
      </c>
      <c r="P50" s="20"/>
      <c r="Q50" s="21" t="s">
        <v>740</v>
      </c>
      <c r="R50" s="35" t="s">
        <v>669</v>
      </c>
    </row>
    <row r="51" spans="1:25" customFormat="1" x14ac:dyDescent="0.3">
      <c r="A51" s="56">
        <v>43831</v>
      </c>
      <c r="B51" s="15" t="s">
        <v>242</v>
      </c>
      <c r="C51" s="15" t="s">
        <v>64</v>
      </c>
      <c r="D51" s="16">
        <v>50946195</v>
      </c>
      <c r="E51" s="15" t="s">
        <v>741</v>
      </c>
      <c r="F51" s="17">
        <v>104</v>
      </c>
      <c r="G51" s="17" t="s">
        <v>629</v>
      </c>
      <c r="H51" s="19" t="s">
        <v>243</v>
      </c>
      <c r="I51" s="31" t="str">
        <f>_xlfn.IFNA(VLOOKUP(H51, '[1]ACIFM Employees'!$D$3:$BV$3000, 3, FALSE), "")</f>
        <v>WAQUAR AZHAR MD ISLAM RAZA</v>
      </c>
      <c r="J51" s="19"/>
      <c r="K51" s="33" t="str">
        <f t="shared" si="0"/>
        <v>WAQUAR AZHAR MD ISLAM RAZA</v>
      </c>
      <c r="L51" s="31" t="str">
        <f>_xlfn.IFNA(VLOOKUP(H51, '[1]ACIFM Employees'!$D$3:$BV$3000, 4, FALSE), "---")</f>
        <v>MECHANICAL SUPERVISOR</v>
      </c>
      <c r="M51" s="18" t="s">
        <v>559</v>
      </c>
      <c r="N51" s="31" t="str">
        <f>_xlfn.IFNA(VLOOKUP(H51, '[1]ACIFM Employees'!$D$3:$BV$3000, 15, FALSE), "---")</f>
        <v>T4A</v>
      </c>
      <c r="O51" s="31" t="str">
        <f>_xlfn.IFNA(VLOOKUP(H51, '[1]ACIFM Employees'!$D$3:$BV$3000, 2, FALSE), "---")</f>
        <v>ACTIVE</v>
      </c>
      <c r="P51" s="20"/>
      <c r="Q51" s="21" t="s">
        <v>740</v>
      </c>
      <c r="R51" s="35" t="s">
        <v>669</v>
      </c>
      <c r="S51" s="4"/>
      <c r="T51" s="4"/>
      <c r="U51" s="4"/>
      <c r="V51" s="4"/>
      <c r="W51" s="4"/>
      <c r="X51" s="4"/>
      <c r="Y51" s="4"/>
    </row>
    <row r="52" spans="1:25" customFormat="1" ht="28.8" x14ac:dyDescent="0.3">
      <c r="A52" s="56">
        <v>43831</v>
      </c>
      <c r="B52" s="15" t="s">
        <v>230</v>
      </c>
      <c r="C52" s="15" t="s">
        <v>64</v>
      </c>
      <c r="D52" s="16">
        <v>50771352</v>
      </c>
      <c r="E52" s="15" t="s">
        <v>741</v>
      </c>
      <c r="F52" s="17">
        <v>104</v>
      </c>
      <c r="G52" s="17" t="s">
        <v>629</v>
      </c>
      <c r="H52" s="19" t="s">
        <v>231</v>
      </c>
      <c r="I52" s="31" t="str">
        <f>_xlfn.IFNA(VLOOKUP(H52, '[1]ACIFM Employees'!$D$3:$BV$3000, 3, FALSE), "")</f>
        <v>MOHAMMED YOUSUF SHAIK ISMAIL</v>
      </c>
      <c r="J52" s="19"/>
      <c r="K52" s="33" t="str">
        <f t="shared" si="0"/>
        <v>MOHAMMED YOUSUF SHAIK ISMAIL</v>
      </c>
      <c r="L52" s="31" t="str">
        <f>_xlfn.IFNA(VLOOKUP(H52, '[1]ACIFM Employees'!$D$3:$BV$3000, 4, FALSE), "---")</f>
        <v>FLS MECHANICAL ENGINEER (MANAGER)</v>
      </c>
      <c r="M52" s="18" t="s">
        <v>559</v>
      </c>
      <c r="N52" s="31" t="str">
        <f>_xlfn.IFNA(VLOOKUP(H52, '[1]ACIFM Employees'!$D$3:$BV$3000, 15, FALSE), "---")</f>
        <v>M1B</v>
      </c>
      <c r="O52" s="31" t="str">
        <f>_xlfn.IFNA(VLOOKUP(H52, '[1]ACIFM Employees'!$D$3:$BV$3000, 2, FALSE), "---")</f>
        <v>ACTIVE</v>
      </c>
      <c r="P52" s="20"/>
      <c r="Q52" s="21" t="s">
        <v>743</v>
      </c>
      <c r="R52" s="35" t="s">
        <v>669</v>
      </c>
    </row>
    <row r="53" spans="1:25" customFormat="1" x14ac:dyDescent="0.3">
      <c r="A53" s="56">
        <v>43831</v>
      </c>
      <c r="B53" s="15" t="s">
        <v>232</v>
      </c>
      <c r="C53" s="15" t="s">
        <v>64</v>
      </c>
      <c r="D53" s="16">
        <v>50783139</v>
      </c>
      <c r="E53" s="15" t="s">
        <v>741</v>
      </c>
      <c r="F53" s="17">
        <v>104</v>
      </c>
      <c r="G53" s="17" t="s">
        <v>629</v>
      </c>
      <c r="H53" s="19" t="s">
        <v>233</v>
      </c>
      <c r="I53" s="31" t="str">
        <f>_xlfn.IFNA(VLOOKUP(H53, '[1]ACIFM Employees'!$D$3:$BV$3000, 3, FALSE), "")</f>
        <v>MUSTAFA JAVEED</v>
      </c>
      <c r="J53" s="19"/>
      <c r="K53" s="33" t="str">
        <f t="shared" si="0"/>
        <v>MUSTAFA JAVEED</v>
      </c>
      <c r="L53" s="31" t="str">
        <f>_xlfn.IFNA(VLOOKUP(H53, '[1]ACIFM Employees'!$D$3:$BV$3000, 4, FALSE), "---")</f>
        <v>ASSISTANT FM MANAGER</v>
      </c>
      <c r="M53" s="18" t="s">
        <v>559</v>
      </c>
      <c r="N53" s="31" t="str">
        <f>_xlfn.IFNA(VLOOKUP(H53, '[1]ACIFM Employees'!$D$3:$BV$3000, 15, FALSE), "---")</f>
        <v>M1B</v>
      </c>
      <c r="O53" s="31" t="str">
        <f>_xlfn.IFNA(VLOOKUP(H53, '[1]ACIFM Employees'!$D$3:$BV$3000, 2, FALSE), "---")</f>
        <v>ACTIVE</v>
      </c>
      <c r="P53" s="20"/>
      <c r="Q53" s="21" t="s">
        <v>740</v>
      </c>
      <c r="R53" s="35" t="s">
        <v>669</v>
      </c>
    </row>
    <row r="54" spans="1:25" customFormat="1" ht="28.8" x14ac:dyDescent="0.3">
      <c r="A54" s="56">
        <v>43831</v>
      </c>
      <c r="B54" s="15" t="s">
        <v>236</v>
      </c>
      <c r="C54" s="15" t="s">
        <v>64</v>
      </c>
      <c r="D54" s="16">
        <v>50796592</v>
      </c>
      <c r="E54" s="15" t="s">
        <v>782</v>
      </c>
      <c r="F54" s="17">
        <v>75</v>
      </c>
      <c r="G54" s="17" t="s">
        <v>633</v>
      </c>
      <c r="H54" s="19" t="s">
        <v>237</v>
      </c>
      <c r="I54" s="31" t="str">
        <f>_xlfn.IFNA(VLOOKUP(H54, '[1]ACIFM Employees'!$D$3:$BV$3000, 3, FALSE), "")</f>
        <v xml:space="preserve">ABUBAKER SIDDIQUI SHAIK </v>
      </c>
      <c r="J54" s="19"/>
      <c r="K54" s="33" t="str">
        <f t="shared" si="0"/>
        <v xml:space="preserve">ABUBAKER SIDDIQUI SHAIK </v>
      </c>
      <c r="L54" s="31" t="str">
        <f>_xlfn.IFNA(VLOOKUP(H54, '[1]ACIFM Employees'!$D$3:$BV$3000, 4, FALSE), "---")</f>
        <v>DEPUTY HEAD OF MEP</v>
      </c>
      <c r="M54" s="18" t="s">
        <v>559</v>
      </c>
      <c r="N54" s="31" t="str">
        <f>_xlfn.IFNA(VLOOKUP(H54, '[1]ACIFM Employees'!$D$3:$BV$3000, 15, FALSE), "---")</f>
        <v>M2A</v>
      </c>
      <c r="O54" s="31" t="str">
        <f>_xlfn.IFNA(VLOOKUP(H54, '[1]ACIFM Employees'!$D$3:$BV$3000, 2, FALSE), "---")</f>
        <v>ACTIVE</v>
      </c>
      <c r="P54" s="20"/>
      <c r="Q54" s="21" t="s">
        <v>781</v>
      </c>
      <c r="R54" s="35" t="s">
        <v>669</v>
      </c>
    </row>
    <row r="55" spans="1:25" customFormat="1" x14ac:dyDescent="0.3">
      <c r="A55" s="56">
        <v>43831</v>
      </c>
      <c r="B55" s="15" t="s">
        <v>199</v>
      </c>
      <c r="C55" s="15" t="s">
        <v>64</v>
      </c>
      <c r="D55" s="16">
        <v>50236437</v>
      </c>
      <c r="E55" s="15" t="s">
        <v>741</v>
      </c>
      <c r="F55" s="17">
        <v>104</v>
      </c>
      <c r="G55" s="17" t="s">
        <v>629</v>
      </c>
      <c r="H55" s="19" t="s">
        <v>200</v>
      </c>
      <c r="I55" s="31" t="str">
        <f>_xlfn.IFNA(VLOOKUP(H55, '[1]ACIFM Employees'!$D$3:$BV$3000, 3, FALSE), "")</f>
        <v>ABDUL KAPOOR SHAJAHAN</v>
      </c>
      <c r="J55" s="19"/>
      <c r="K55" s="33" t="str">
        <f t="shared" si="0"/>
        <v>ABDUL KAPOOR SHAJAHAN</v>
      </c>
      <c r="L55" s="31" t="str">
        <f>_xlfn.IFNA(VLOOKUP(H55, '[1]ACIFM Employees'!$D$3:$BV$3000, 4, FALSE), "---")</f>
        <v>MECHANICAL SUPERVISOR</v>
      </c>
      <c r="M55" s="18" t="s">
        <v>559</v>
      </c>
      <c r="N55" s="31" t="str">
        <f>_xlfn.IFNA(VLOOKUP(H55, '[1]ACIFM Employees'!$D$3:$BV$3000, 15, FALSE), "---")</f>
        <v>T4A</v>
      </c>
      <c r="O55" s="31" t="str">
        <f>_xlfn.IFNA(VLOOKUP(H55, '[1]ACIFM Employees'!$D$3:$BV$3000, 2, FALSE), "---")</f>
        <v>ACTIVE</v>
      </c>
      <c r="P55" s="20"/>
      <c r="Q55" s="21" t="s">
        <v>740</v>
      </c>
      <c r="R55" s="35" t="s">
        <v>669</v>
      </c>
    </row>
    <row r="56" spans="1:25" customFormat="1" ht="28.8" x14ac:dyDescent="0.3">
      <c r="A56" s="56">
        <v>43831</v>
      </c>
      <c r="B56" s="15" t="s">
        <v>205</v>
      </c>
      <c r="C56" s="15" t="s">
        <v>64</v>
      </c>
      <c r="D56" s="16">
        <v>50257862</v>
      </c>
      <c r="E56" s="15" t="s">
        <v>741</v>
      </c>
      <c r="F56" s="17">
        <v>104</v>
      </c>
      <c r="G56" s="17" t="s">
        <v>629</v>
      </c>
      <c r="H56" s="19" t="s">
        <v>206</v>
      </c>
      <c r="I56" s="31" t="str">
        <f>_xlfn.IFNA(VLOOKUP(H56, '[1]ACIFM Employees'!$D$3:$BV$3000, 3, FALSE), "")</f>
        <v>KANNAN SEKAR</v>
      </c>
      <c r="J56" s="19"/>
      <c r="K56" s="33" t="str">
        <f t="shared" si="0"/>
        <v>KANNAN SEKAR</v>
      </c>
      <c r="L56" s="31" t="str">
        <f>_xlfn.IFNA(VLOOKUP(H56, '[1]ACIFM Employees'!$D$3:$BV$3000, 4, FALSE), "---")</f>
        <v>SENIOR ELECTRICAL SUPERVISOR</v>
      </c>
      <c r="M56" s="18" t="s">
        <v>559</v>
      </c>
      <c r="N56" s="31" t="str">
        <f>_xlfn.IFNA(VLOOKUP(H56, '[1]ACIFM Employees'!$D$3:$BV$3000, 15, FALSE), "---")</f>
        <v>T4A</v>
      </c>
      <c r="O56" s="31" t="str">
        <f>_xlfn.IFNA(VLOOKUP(H56, '[1]ACIFM Employees'!$D$3:$BV$3000, 2, FALSE), "---")</f>
        <v>ACTIVE</v>
      </c>
      <c r="P56" s="20"/>
      <c r="Q56" s="21" t="s">
        <v>740</v>
      </c>
      <c r="R56" s="35" t="s">
        <v>669</v>
      </c>
    </row>
    <row r="57" spans="1:25" customFormat="1" x14ac:dyDescent="0.3">
      <c r="A57" s="56">
        <v>43831</v>
      </c>
      <c r="B57" s="15" t="s">
        <v>210</v>
      </c>
      <c r="C57" s="15" t="s">
        <v>64</v>
      </c>
      <c r="D57" s="16">
        <v>50282659</v>
      </c>
      <c r="E57" s="15" t="s">
        <v>741</v>
      </c>
      <c r="F57" s="17">
        <v>104</v>
      </c>
      <c r="G57" s="17" t="s">
        <v>629</v>
      </c>
      <c r="H57" s="19" t="s">
        <v>211</v>
      </c>
      <c r="I57" s="31" t="str">
        <f>_xlfn.IFNA(VLOOKUP(H57, '[1]ACIFM Employees'!$D$3:$BV$3000, 3, FALSE), "")</f>
        <v>GREGORIO NOTARTE FEDERE</v>
      </c>
      <c r="J57" s="19"/>
      <c r="K57" s="33" t="str">
        <f t="shared" si="0"/>
        <v>GREGORIO NOTARTE FEDERE</v>
      </c>
      <c r="L57" s="31" t="str">
        <f>_xlfn.IFNA(VLOOKUP(H57, '[1]ACIFM Employees'!$D$3:$BV$3000, 4, FALSE), "---")</f>
        <v>ELECTRICAL SUPERVISOR</v>
      </c>
      <c r="M57" s="18" t="s">
        <v>559</v>
      </c>
      <c r="N57" s="31" t="str">
        <f>_xlfn.IFNA(VLOOKUP(H57, '[1]ACIFM Employees'!$D$3:$BV$3000, 15, FALSE), "---")</f>
        <v>T4A</v>
      </c>
      <c r="O57" s="31" t="str">
        <f>_xlfn.IFNA(VLOOKUP(H57, '[1]ACIFM Employees'!$D$3:$BV$3000, 2, FALSE), "---")</f>
        <v>ACTIVE</v>
      </c>
      <c r="P57" s="20"/>
      <c r="Q57" s="21" t="s">
        <v>740</v>
      </c>
      <c r="R57" s="35" t="s">
        <v>669</v>
      </c>
    </row>
    <row r="58" spans="1:25" customFormat="1" x14ac:dyDescent="0.3">
      <c r="A58" s="56">
        <v>43831</v>
      </c>
      <c r="B58" s="15" t="s">
        <v>209</v>
      </c>
      <c r="C58" s="15" t="s">
        <v>64</v>
      </c>
      <c r="D58" s="16">
        <v>50280175</v>
      </c>
      <c r="E58" s="15" t="s">
        <v>741</v>
      </c>
      <c r="F58" s="17">
        <v>104</v>
      </c>
      <c r="G58" s="17" t="s">
        <v>629</v>
      </c>
      <c r="H58" s="19" t="s">
        <v>584</v>
      </c>
      <c r="I58" s="31" t="str">
        <f>_xlfn.IFNA(VLOOKUP(H58, '[1]ACIFM Employees'!$D$3:$BV$3000, 3, FALSE), "")</f>
        <v>SADDAM HUSSAIN MOHAMMAD SAGHIR</v>
      </c>
      <c r="J58" s="19"/>
      <c r="K58" s="33" t="str">
        <f t="shared" si="0"/>
        <v>SADDAM HUSSAIN MOHAMMAD SAGHIR</v>
      </c>
      <c r="L58" s="31" t="str">
        <f>_xlfn.IFNA(VLOOKUP(H58, '[1]ACIFM Employees'!$D$3:$BV$3000, 4, FALSE), "---")</f>
        <v>HVAC TECHNICIAN</v>
      </c>
      <c r="M58" s="18" t="s">
        <v>559</v>
      </c>
      <c r="N58" s="31" t="str">
        <f>_xlfn.IFNA(VLOOKUP(H58, '[1]ACIFM Employees'!$D$3:$BV$3000, 15, FALSE), "---")</f>
        <v>T2</v>
      </c>
      <c r="O58" s="31" t="str">
        <f>_xlfn.IFNA(VLOOKUP(H58, '[1]ACIFM Employees'!$D$3:$BV$3000, 2, FALSE), "---")</f>
        <v>ACTIVE</v>
      </c>
      <c r="P58" s="20"/>
      <c r="Q58" s="21" t="s">
        <v>740</v>
      </c>
      <c r="R58" s="35" t="s">
        <v>669</v>
      </c>
    </row>
    <row r="59" spans="1:25" customFormat="1" x14ac:dyDescent="0.3">
      <c r="A59" s="56">
        <v>43831</v>
      </c>
      <c r="B59" s="15" t="s">
        <v>221</v>
      </c>
      <c r="C59" s="15" t="s">
        <v>64</v>
      </c>
      <c r="D59" s="16">
        <v>50336713</v>
      </c>
      <c r="E59" s="15" t="s">
        <v>741</v>
      </c>
      <c r="F59" s="17">
        <v>104</v>
      </c>
      <c r="G59" s="17" t="s">
        <v>629</v>
      </c>
      <c r="H59" s="19" t="s">
        <v>222</v>
      </c>
      <c r="I59" s="31" t="str">
        <f>_xlfn.IFNA(VLOOKUP(H59, '[1]ACIFM Employees'!$D$3:$BV$3000, 3, FALSE), "")</f>
        <v>RONY JOSE ELAVATHINGAL</v>
      </c>
      <c r="J59" s="19"/>
      <c r="K59" s="33" t="str">
        <f t="shared" si="0"/>
        <v>RONY JOSE ELAVATHINGAL</v>
      </c>
      <c r="L59" s="31" t="str">
        <f>_xlfn.IFNA(VLOOKUP(H59, '[1]ACIFM Employees'!$D$3:$BV$3000, 4, FALSE), "---")</f>
        <v>MECHANICAL SUPERVISOR</v>
      </c>
      <c r="M59" s="18" t="s">
        <v>559</v>
      </c>
      <c r="N59" s="31" t="str">
        <f>_xlfn.IFNA(VLOOKUP(H59, '[1]ACIFM Employees'!$D$3:$BV$3000, 15, FALSE), "---")</f>
        <v>T4A</v>
      </c>
      <c r="O59" s="31" t="str">
        <f>_xlfn.IFNA(VLOOKUP(H59, '[1]ACIFM Employees'!$D$3:$BV$3000, 2, FALSE), "---")</f>
        <v>ACTIVE</v>
      </c>
      <c r="P59" s="20"/>
      <c r="Q59" s="21" t="s">
        <v>740</v>
      </c>
      <c r="R59" s="35" t="s">
        <v>669</v>
      </c>
    </row>
    <row r="60" spans="1:25" customFormat="1" x14ac:dyDescent="0.3">
      <c r="A60" s="56">
        <v>43831</v>
      </c>
      <c r="B60" s="15" t="s">
        <v>201</v>
      </c>
      <c r="C60" s="15" t="s">
        <v>64</v>
      </c>
      <c r="D60" s="16">
        <v>50251510</v>
      </c>
      <c r="E60" s="15" t="s">
        <v>741</v>
      </c>
      <c r="F60" s="17">
        <v>104</v>
      </c>
      <c r="G60" s="17" t="s">
        <v>629</v>
      </c>
      <c r="H60" s="19" t="s">
        <v>202</v>
      </c>
      <c r="I60" s="31" t="str">
        <f>_xlfn.IFNA(VLOOKUP(H60, '[1]ACIFM Employees'!$D$3:$BV$3000, 3, FALSE), "")</f>
        <v xml:space="preserve">ARSHAD ALI </v>
      </c>
      <c r="J60" s="19"/>
      <c r="K60" s="33" t="str">
        <f t="shared" si="0"/>
        <v xml:space="preserve">ARSHAD ALI </v>
      </c>
      <c r="L60" s="31" t="str">
        <f>_xlfn.IFNA(VLOOKUP(H60, '[1]ACIFM Employees'!$D$3:$BV$3000, 4, FALSE), "---")</f>
        <v>MECHANICAL SUPERVISOR</v>
      </c>
      <c r="M60" s="18" t="s">
        <v>559</v>
      </c>
      <c r="N60" s="31" t="str">
        <f>_xlfn.IFNA(VLOOKUP(H60, '[1]ACIFM Employees'!$D$3:$BV$3000, 15, FALSE), "---")</f>
        <v>T4A</v>
      </c>
      <c r="O60" s="31" t="str">
        <f>_xlfn.IFNA(VLOOKUP(H60, '[1]ACIFM Employees'!$D$3:$BV$3000, 2, FALSE), "---")</f>
        <v>ACTIVE</v>
      </c>
      <c r="P60" s="20"/>
      <c r="Q60" s="21" t="s">
        <v>740</v>
      </c>
      <c r="R60" s="35" t="s">
        <v>669</v>
      </c>
    </row>
    <row r="61" spans="1:25" customFormat="1" x14ac:dyDescent="0.3">
      <c r="A61" s="56">
        <v>43831</v>
      </c>
      <c r="B61" s="15" t="s">
        <v>207</v>
      </c>
      <c r="C61" s="15" t="s">
        <v>64</v>
      </c>
      <c r="D61" s="16">
        <v>50272844</v>
      </c>
      <c r="E61" s="15" t="s">
        <v>741</v>
      </c>
      <c r="F61" s="17">
        <v>104</v>
      </c>
      <c r="G61" s="17" t="s">
        <v>629</v>
      </c>
      <c r="H61" s="19" t="s">
        <v>208</v>
      </c>
      <c r="I61" s="31" t="str">
        <f>_xlfn.IFNA(VLOOKUP(H61, '[1]ACIFM Employees'!$D$3:$BV$3000, 3, FALSE), "")</f>
        <v>SOHRAY LAKRA</v>
      </c>
      <c r="J61" s="19"/>
      <c r="K61" s="33" t="str">
        <f t="shared" si="0"/>
        <v>SOHRAY LAKRA</v>
      </c>
      <c r="L61" s="31" t="str">
        <f>_xlfn.IFNA(VLOOKUP(H61, '[1]ACIFM Employees'!$D$3:$BV$3000, 4, FALSE), "---")</f>
        <v>SENIOR CHILLER TECHNICIAN</v>
      </c>
      <c r="M61" s="18" t="s">
        <v>559</v>
      </c>
      <c r="N61" s="31" t="str">
        <f>_xlfn.IFNA(VLOOKUP(H61, '[1]ACIFM Employees'!$D$3:$BV$3000, 15, FALSE), "---")</f>
        <v>T3</v>
      </c>
      <c r="O61" s="31" t="str">
        <f>_xlfn.IFNA(VLOOKUP(H61, '[1]ACIFM Employees'!$D$3:$BV$3000, 2, FALSE), "---")</f>
        <v>ACTIVE</v>
      </c>
      <c r="P61" s="20"/>
      <c r="Q61" s="21" t="s">
        <v>740</v>
      </c>
      <c r="R61" s="35" t="s">
        <v>669</v>
      </c>
    </row>
    <row r="62" spans="1:25" customFormat="1" x14ac:dyDescent="0.3">
      <c r="A62" s="56">
        <v>43831</v>
      </c>
      <c r="B62" s="15" t="s">
        <v>214</v>
      </c>
      <c r="C62" s="15" t="s">
        <v>64</v>
      </c>
      <c r="D62" s="16">
        <v>50297408</v>
      </c>
      <c r="E62" s="15" t="s">
        <v>741</v>
      </c>
      <c r="F62" s="17">
        <v>104</v>
      </c>
      <c r="G62" s="17" t="s">
        <v>629</v>
      </c>
      <c r="H62" s="19" t="s">
        <v>185</v>
      </c>
      <c r="I62" s="31" t="str">
        <f>_xlfn.IFNA(VLOOKUP(H62, '[1]ACIFM Employees'!$D$3:$BV$3000, 3, FALSE), "")</f>
        <v>SATYA PRASADA RAO POTHIRENDI</v>
      </c>
      <c r="J62" s="19"/>
      <c r="K62" s="33" t="str">
        <f t="shared" si="0"/>
        <v>SATYA PRASADA RAO POTHIRENDI</v>
      </c>
      <c r="L62" s="31" t="str">
        <f>_xlfn.IFNA(VLOOKUP(H62, '[1]ACIFM Employees'!$D$3:$BV$3000, 4, FALSE), "---")</f>
        <v>SENIOR MECHANICAL SUPERVISOR</v>
      </c>
      <c r="M62" s="18" t="s">
        <v>559</v>
      </c>
      <c r="N62" s="31" t="str">
        <f>_xlfn.IFNA(VLOOKUP(H62, '[1]ACIFM Employees'!$D$3:$BV$3000, 15, FALSE), "---")</f>
        <v>T4B</v>
      </c>
      <c r="O62" s="31" t="str">
        <f>_xlfn.IFNA(VLOOKUP(H62, '[1]ACIFM Employees'!$D$3:$BV$3000, 2, FALSE), "---")</f>
        <v>ACTIVE</v>
      </c>
      <c r="P62" s="20"/>
      <c r="Q62" s="21" t="s">
        <v>740</v>
      </c>
      <c r="R62" s="35" t="s">
        <v>669</v>
      </c>
    </row>
    <row r="63" spans="1:25" s="4" customFormat="1" x14ac:dyDescent="0.3">
      <c r="A63" s="56">
        <v>43831</v>
      </c>
      <c r="B63" s="15" t="s">
        <v>219</v>
      </c>
      <c r="C63" s="15" t="s">
        <v>64</v>
      </c>
      <c r="D63" s="16">
        <v>50325695</v>
      </c>
      <c r="E63" s="15" t="s">
        <v>741</v>
      </c>
      <c r="F63" s="17">
        <v>104</v>
      </c>
      <c r="G63" s="17" t="s">
        <v>629</v>
      </c>
      <c r="H63" s="19" t="s">
        <v>220</v>
      </c>
      <c r="I63" s="31" t="str">
        <f>_xlfn.IFNA(VLOOKUP(H63, '[1]ACIFM Employees'!$D$3:$BV$3000, 3, FALSE), "")</f>
        <v>SAIF ALI KHAN</v>
      </c>
      <c r="J63" s="19"/>
      <c r="K63" s="33" t="str">
        <f t="shared" si="0"/>
        <v>SAIF ALI KHAN</v>
      </c>
      <c r="L63" s="31" t="str">
        <f>_xlfn.IFNA(VLOOKUP(H63, '[1]ACIFM Employees'!$D$3:$BV$3000, 4, FALSE), "---")</f>
        <v>HVAC SUPERVISOR</v>
      </c>
      <c r="M63" s="18" t="s">
        <v>559</v>
      </c>
      <c r="N63" s="31" t="str">
        <f>_xlfn.IFNA(VLOOKUP(H63, '[1]ACIFM Employees'!$D$3:$BV$3000, 15, FALSE), "---")</f>
        <v>T3</v>
      </c>
      <c r="O63" s="31" t="str">
        <f>_xlfn.IFNA(VLOOKUP(H63, '[1]ACIFM Employees'!$D$3:$BV$3000, 2, FALSE), "---")</f>
        <v>ACTIVE</v>
      </c>
      <c r="P63" s="20"/>
      <c r="Q63" s="21" t="s">
        <v>740</v>
      </c>
      <c r="R63" s="35" t="s">
        <v>669</v>
      </c>
      <c r="S63"/>
      <c r="T63"/>
      <c r="U63"/>
      <c r="V63"/>
      <c r="W63"/>
      <c r="X63"/>
      <c r="Y63"/>
    </row>
    <row r="64" spans="1:25" customFormat="1" x14ac:dyDescent="0.3">
      <c r="A64" s="56">
        <v>43831</v>
      </c>
      <c r="B64" s="15" t="s">
        <v>215</v>
      </c>
      <c r="C64" s="15" t="s">
        <v>64</v>
      </c>
      <c r="D64" s="16">
        <v>50299632</v>
      </c>
      <c r="E64" s="15" t="s">
        <v>741</v>
      </c>
      <c r="F64" s="17">
        <v>104</v>
      </c>
      <c r="G64" s="17" t="s">
        <v>629</v>
      </c>
      <c r="H64" s="19" t="s">
        <v>644</v>
      </c>
      <c r="I64" s="31" t="str">
        <f>_xlfn.IFNA(VLOOKUP(H64, '[1]ACIFM Employees'!$D$3:$BV$3000, 3, FALSE), "")</f>
        <v>IBRAHIM CHIBUKA</v>
      </c>
      <c r="J64" s="19"/>
      <c r="K64" s="33" t="str">
        <f t="shared" si="0"/>
        <v>IBRAHIM CHIBUKA</v>
      </c>
      <c r="L64" s="31" t="str">
        <f>_xlfn.IFNA(VLOOKUP(H64, '[1]ACIFM Employees'!$D$3:$BV$3000, 4, FALSE), "---")</f>
        <v>SENIOR ELECTRICAL TECHNICIAN</v>
      </c>
      <c r="M64" s="18" t="s">
        <v>559</v>
      </c>
      <c r="N64" s="31" t="str">
        <f>_xlfn.IFNA(VLOOKUP(H64, '[1]ACIFM Employees'!$D$3:$BV$3000, 15, FALSE), "---")</f>
        <v>T3</v>
      </c>
      <c r="O64" s="31" t="str">
        <f>_xlfn.IFNA(VLOOKUP(H64, '[1]ACIFM Employees'!$D$3:$BV$3000, 2, FALSE), "---")</f>
        <v>ACTIVE</v>
      </c>
      <c r="P64" s="20"/>
      <c r="Q64" s="21" t="s">
        <v>740</v>
      </c>
      <c r="R64" s="35" t="s">
        <v>669</v>
      </c>
    </row>
    <row r="65" spans="1:18" customFormat="1" x14ac:dyDescent="0.3">
      <c r="A65" s="56">
        <v>43831</v>
      </c>
      <c r="B65" s="15" t="s">
        <v>212</v>
      </c>
      <c r="C65" s="15" t="s">
        <v>64</v>
      </c>
      <c r="D65" s="16">
        <v>50285681</v>
      </c>
      <c r="E65" s="15" t="s">
        <v>741</v>
      </c>
      <c r="F65" s="17">
        <v>104</v>
      </c>
      <c r="G65" s="17" t="s">
        <v>629</v>
      </c>
      <c r="H65" s="19" t="s">
        <v>577</v>
      </c>
      <c r="I65" s="31" t="str">
        <f>_xlfn.IFNA(VLOOKUP(H65, '[1]ACIFM Employees'!$D$3:$BV$3000, 3, FALSE), "")</f>
        <v>FARHAN ULLAH INAYAT ULLAH</v>
      </c>
      <c r="J65" s="19"/>
      <c r="K65" s="33" t="str">
        <f t="shared" si="0"/>
        <v>FARHAN ULLAH INAYAT ULLAH</v>
      </c>
      <c r="L65" s="31" t="str">
        <f>_xlfn.IFNA(VLOOKUP(H65, '[1]ACIFM Employees'!$D$3:$BV$3000, 4, FALSE), "---")</f>
        <v>ASSISTANT ELECTRICAL TECHNICIAN</v>
      </c>
      <c r="M65" s="18" t="s">
        <v>559</v>
      </c>
      <c r="N65" s="31" t="str">
        <f>_xlfn.IFNA(VLOOKUP(H65, '[1]ACIFM Employees'!$D$3:$BV$3000, 15, FALSE), "---")</f>
        <v>T1</v>
      </c>
      <c r="O65" s="31" t="str">
        <f>_xlfn.IFNA(VLOOKUP(H65, '[1]ACIFM Employees'!$D$3:$BV$3000, 2, FALSE), "---")</f>
        <v>INACTIVE</v>
      </c>
      <c r="P65" s="20"/>
      <c r="Q65" s="21" t="s">
        <v>740</v>
      </c>
      <c r="R65" s="35" t="s">
        <v>669</v>
      </c>
    </row>
    <row r="66" spans="1:18" customFormat="1" x14ac:dyDescent="0.3">
      <c r="A66" s="56">
        <v>43831</v>
      </c>
      <c r="B66" s="15" t="s">
        <v>217</v>
      </c>
      <c r="C66" s="15" t="s">
        <v>64</v>
      </c>
      <c r="D66" s="16">
        <v>50323090</v>
      </c>
      <c r="E66" s="15" t="s">
        <v>741</v>
      </c>
      <c r="F66" s="17">
        <v>104</v>
      </c>
      <c r="G66" s="17" t="s">
        <v>629</v>
      </c>
      <c r="H66" s="19" t="s">
        <v>218</v>
      </c>
      <c r="I66" s="31" t="str">
        <f>_xlfn.IFNA(VLOOKUP(H66, '[1]ACIFM Employees'!$D$3:$BV$3000, 3, FALSE), "")</f>
        <v>MOHAMMAD PARWEZ SHEIKH</v>
      </c>
      <c r="J66" s="19"/>
      <c r="K66" s="33" t="str">
        <f t="shared" ref="K66:K129" si="1">I66 &amp; J66</f>
        <v>MOHAMMAD PARWEZ SHEIKH</v>
      </c>
      <c r="L66" s="31" t="str">
        <f>_xlfn.IFNA(VLOOKUP(H66, '[1]ACIFM Employees'!$D$3:$BV$3000, 4, FALSE), "---")</f>
        <v>SENIOR ELECTRICAL TECHNICIAN</v>
      </c>
      <c r="M66" s="18" t="s">
        <v>559</v>
      </c>
      <c r="N66" s="31" t="str">
        <f>_xlfn.IFNA(VLOOKUP(H66, '[1]ACIFM Employees'!$D$3:$BV$3000, 15, FALSE), "---")</f>
        <v>T3</v>
      </c>
      <c r="O66" s="31" t="str">
        <f>_xlfn.IFNA(VLOOKUP(H66, '[1]ACIFM Employees'!$D$3:$BV$3000, 2, FALSE), "---")</f>
        <v>ACTIVE</v>
      </c>
      <c r="P66" s="20"/>
      <c r="Q66" s="21" t="s">
        <v>740</v>
      </c>
      <c r="R66" s="35" t="s">
        <v>669</v>
      </c>
    </row>
    <row r="67" spans="1:18" customFormat="1" x14ac:dyDescent="0.3">
      <c r="A67" s="56">
        <v>43831</v>
      </c>
      <c r="B67" s="15" t="s">
        <v>198</v>
      </c>
      <c r="C67" s="15" t="s">
        <v>64</v>
      </c>
      <c r="D67" s="16">
        <v>50224540</v>
      </c>
      <c r="E67" s="15" t="s">
        <v>741</v>
      </c>
      <c r="F67" s="17">
        <v>104</v>
      </c>
      <c r="G67" s="17" t="s">
        <v>629</v>
      </c>
      <c r="H67" s="19" t="s">
        <v>561</v>
      </c>
      <c r="I67" s="31" t="str">
        <f>_xlfn.IFNA(VLOOKUP(H67, '[1]ACIFM Employees'!$D$3:$BV$3000, 3, FALSE), "")</f>
        <v>VILINGTON ANTONY SAHAYAM</v>
      </c>
      <c r="J67" s="19"/>
      <c r="K67" s="33" t="str">
        <f t="shared" si="1"/>
        <v>VILINGTON ANTONY SAHAYAM</v>
      </c>
      <c r="L67" s="31" t="str">
        <f>_xlfn.IFNA(VLOOKUP(H67, '[1]ACIFM Employees'!$D$3:$BV$3000, 4, FALSE), "---")</f>
        <v>ELECTRICAL TECHNICIAN</v>
      </c>
      <c r="M67" s="18" t="s">
        <v>559</v>
      </c>
      <c r="N67" s="31" t="str">
        <f>_xlfn.IFNA(VLOOKUP(H67, '[1]ACIFM Employees'!$D$3:$BV$3000, 15, FALSE), "---")</f>
        <v>T2</v>
      </c>
      <c r="O67" s="31" t="str">
        <f>_xlfn.IFNA(VLOOKUP(H67, '[1]ACIFM Employees'!$D$3:$BV$3000, 2, FALSE), "---")</f>
        <v>ACTIVE</v>
      </c>
      <c r="P67" s="20"/>
      <c r="Q67" s="21" t="s">
        <v>740</v>
      </c>
      <c r="R67" s="35" t="s">
        <v>669</v>
      </c>
    </row>
    <row r="68" spans="1:18" customFormat="1" x14ac:dyDescent="0.3">
      <c r="A68" s="56">
        <v>43831</v>
      </c>
      <c r="B68" s="15" t="s">
        <v>131</v>
      </c>
      <c r="C68" s="15" t="s">
        <v>64</v>
      </c>
      <c r="D68" s="16">
        <v>33547738</v>
      </c>
      <c r="E68" s="15" t="s">
        <v>101</v>
      </c>
      <c r="F68" s="17">
        <v>50.05</v>
      </c>
      <c r="G68" s="17" t="s">
        <v>631</v>
      </c>
      <c r="H68" s="19" t="s">
        <v>615</v>
      </c>
      <c r="I68" s="31" t="str">
        <f>_xlfn.IFNA(VLOOKUP(H68, '[1]ACIFM Employees'!$D$3:$BV$3000, 3, FALSE), "")</f>
        <v/>
      </c>
      <c r="J68" s="19" t="s">
        <v>132</v>
      </c>
      <c r="K68" s="33" t="str">
        <f t="shared" si="1"/>
        <v>MD SHARIF BHISTI</v>
      </c>
      <c r="L68" s="31" t="str">
        <f>_xlfn.IFNA(VLOOKUP(H68, '[1]ACIFM Employees'!$D$3:$BV$3000, 4, FALSE), "---")</f>
        <v>---</v>
      </c>
      <c r="M68" s="18" t="s">
        <v>662</v>
      </c>
      <c r="N68" s="31" t="str">
        <f>_xlfn.IFNA(VLOOKUP(H68, '[1]ACIFM Employees'!$D$3:$BV$3000, 15, FALSE), "---")</f>
        <v>---</v>
      </c>
      <c r="O68" s="31" t="str">
        <f>_xlfn.IFNA(VLOOKUP(H68, '[1]ACIFM Employees'!$D$3:$BV$3000, 2, FALSE), "---")</f>
        <v>---</v>
      </c>
      <c r="P68" s="20"/>
      <c r="Q68" s="21" t="s">
        <v>673</v>
      </c>
      <c r="R68" s="35" t="s">
        <v>669</v>
      </c>
    </row>
    <row r="69" spans="1:18" customFormat="1" x14ac:dyDescent="0.3">
      <c r="A69" s="56">
        <v>43831</v>
      </c>
      <c r="B69" s="15" t="s">
        <v>162</v>
      </c>
      <c r="C69" s="15" t="s">
        <v>64</v>
      </c>
      <c r="D69" s="16">
        <v>33567584</v>
      </c>
      <c r="E69" s="15" t="s">
        <v>101</v>
      </c>
      <c r="F69" s="17">
        <v>50.05</v>
      </c>
      <c r="G69" s="17" t="s">
        <v>631</v>
      </c>
      <c r="H69" s="19" t="s">
        <v>615</v>
      </c>
      <c r="I69" s="31" t="str">
        <f>_xlfn.IFNA(VLOOKUP(H69, '[1]ACIFM Employees'!$D$3:$BV$3000, 3, FALSE), "")</f>
        <v/>
      </c>
      <c r="J69" s="19" t="s">
        <v>664</v>
      </c>
      <c r="K69" s="33" t="str">
        <f t="shared" si="1"/>
        <v>ASSEFFA</v>
      </c>
      <c r="L69" s="31" t="str">
        <f>_xlfn.IFNA(VLOOKUP(H69, '[1]ACIFM Employees'!$D$3:$BV$3000, 4, FALSE), "---")</f>
        <v>---</v>
      </c>
      <c r="M69" s="18" t="s">
        <v>662</v>
      </c>
      <c r="N69" s="31" t="str">
        <f>_xlfn.IFNA(VLOOKUP(H69, '[1]ACIFM Employees'!$D$3:$BV$3000, 15, FALSE), "---")</f>
        <v>---</v>
      </c>
      <c r="O69" s="31" t="str">
        <f>_xlfn.IFNA(VLOOKUP(H69, '[1]ACIFM Employees'!$D$3:$BV$3000, 2, FALSE), "---")</f>
        <v>---</v>
      </c>
      <c r="P69" s="20"/>
      <c r="Q69" s="21" t="s">
        <v>673</v>
      </c>
      <c r="R69" s="35" t="s">
        <v>669</v>
      </c>
    </row>
    <row r="70" spans="1:18" customFormat="1" x14ac:dyDescent="0.3">
      <c r="A70" s="56">
        <v>43831</v>
      </c>
      <c r="B70" s="15" t="s">
        <v>272</v>
      </c>
      <c r="C70" s="15" t="s">
        <v>64</v>
      </c>
      <c r="D70" s="16">
        <v>66045598</v>
      </c>
      <c r="E70" s="15" t="s">
        <v>741</v>
      </c>
      <c r="F70" s="17">
        <v>104</v>
      </c>
      <c r="G70" s="17" t="s">
        <v>629</v>
      </c>
      <c r="H70" s="19" t="s">
        <v>615</v>
      </c>
      <c r="I70" s="31" t="str">
        <f>_xlfn.IFNA(VLOOKUP(H70, '[1]ACIFM Employees'!$D$3:$BV$3000, 3, FALSE), "")</f>
        <v/>
      </c>
      <c r="J70" s="19" t="s">
        <v>651</v>
      </c>
      <c r="K70" s="33" t="str">
        <f t="shared" si="1"/>
        <v xml:space="preserve">WAREHOUSE </v>
      </c>
      <c r="L70" s="31" t="str">
        <f>_xlfn.IFNA(VLOOKUP(H70, '[1]ACIFM Employees'!$D$3:$BV$3000, 4, FALSE), "---")</f>
        <v>---</v>
      </c>
      <c r="M70" s="18" t="s">
        <v>661</v>
      </c>
      <c r="N70" s="31" t="str">
        <f>_xlfn.IFNA(VLOOKUP(H70, '[1]ACIFM Employees'!$D$3:$BV$3000, 15, FALSE), "---")</f>
        <v>---</v>
      </c>
      <c r="O70" s="31" t="str">
        <f>_xlfn.IFNA(VLOOKUP(H70, '[1]ACIFM Employees'!$D$3:$BV$3000, 2, FALSE), "---")</f>
        <v>---</v>
      </c>
      <c r="P70" s="20"/>
      <c r="Q70" s="21" t="s">
        <v>740</v>
      </c>
      <c r="R70" s="35" t="s">
        <v>669</v>
      </c>
    </row>
    <row r="71" spans="1:18" customFormat="1" x14ac:dyDescent="0.3">
      <c r="A71" s="56">
        <v>43831</v>
      </c>
      <c r="B71" s="15" t="s">
        <v>273</v>
      </c>
      <c r="C71" s="15" t="s">
        <v>64</v>
      </c>
      <c r="D71" s="16">
        <v>66072265</v>
      </c>
      <c r="E71" s="15" t="s">
        <v>741</v>
      </c>
      <c r="F71" s="17">
        <v>104</v>
      </c>
      <c r="G71" s="17" t="s">
        <v>629</v>
      </c>
      <c r="H71" s="19" t="s">
        <v>615</v>
      </c>
      <c r="I71" s="31" t="str">
        <f>_xlfn.IFNA(VLOOKUP(H71, '[1]ACIFM Employees'!$D$3:$BV$3000, 3, FALSE), "")</f>
        <v/>
      </c>
      <c r="J71" s="19" t="s">
        <v>274</v>
      </c>
      <c r="K71" s="33" t="str">
        <f t="shared" si="1"/>
        <v>SPORTS CITY</v>
      </c>
      <c r="L71" s="31" t="str">
        <f>_xlfn.IFNA(VLOOKUP(H71, '[1]ACIFM Employees'!$D$3:$BV$3000, 4, FALSE), "---")</f>
        <v>---</v>
      </c>
      <c r="M71" s="19" t="s">
        <v>571</v>
      </c>
      <c r="N71" s="31" t="str">
        <f>_xlfn.IFNA(VLOOKUP(H71, '[1]ACIFM Employees'!$D$3:$BV$3000, 15, FALSE), "---")</f>
        <v>---</v>
      </c>
      <c r="O71" s="31" t="str">
        <f>_xlfn.IFNA(VLOOKUP(H71, '[1]ACIFM Employees'!$D$3:$BV$3000, 2, FALSE), "---")</f>
        <v>---</v>
      </c>
      <c r="P71" s="20"/>
      <c r="Q71" s="21" t="s">
        <v>740</v>
      </c>
      <c r="R71" s="35" t="s">
        <v>669</v>
      </c>
    </row>
    <row r="72" spans="1:18" customFormat="1" x14ac:dyDescent="0.3">
      <c r="A72" s="56">
        <v>43831</v>
      </c>
      <c r="B72" s="15" t="s">
        <v>289</v>
      </c>
      <c r="C72" s="15" t="s">
        <v>64</v>
      </c>
      <c r="D72" s="16">
        <v>66095479</v>
      </c>
      <c r="E72" s="15" t="s">
        <v>741</v>
      </c>
      <c r="F72" s="17">
        <v>104</v>
      </c>
      <c r="G72" s="17" t="s">
        <v>629</v>
      </c>
      <c r="H72" s="19" t="s">
        <v>615</v>
      </c>
      <c r="I72" s="31" t="str">
        <f>_xlfn.IFNA(VLOOKUP(H72, '[1]ACIFM Employees'!$D$3:$BV$3000, 3, FALSE), "")</f>
        <v/>
      </c>
      <c r="J72" s="19" t="s">
        <v>290</v>
      </c>
      <c r="K72" s="33" t="str">
        <f t="shared" si="1"/>
        <v>ALWAAB</v>
      </c>
      <c r="L72" s="31" t="str">
        <f>_xlfn.IFNA(VLOOKUP(H72, '[1]ACIFM Employees'!$D$3:$BV$3000, 4, FALSE), "---")</f>
        <v>---</v>
      </c>
      <c r="M72" s="19" t="s">
        <v>571</v>
      </c>
      <c r="N72" s="31" t="str">
        <f>_xlfn.IFNA(VLOOKUP(H72, '[1]ACIFM Employees'!$D$3:$BV$3000, 15, FALSE), "---")</f>
        <v>---</v>
      </c>
      <c r="O72" s="31" t="str">
        <f>_xlfn.IFNA(VLOOKUP(H72, '[1]ACIFM Employees'!$D$3:$BV$3000, 2, FALSE), "---")</f>
        <v>---</v>
      </c>
      <c r="P72" s="20"/>
      <c r="Q72" s="21" t="s">
        <v>740</v>
      </c>
      <c r="R72" s="35" t="s">
        <v>669</v>
      </c>
    </row>
    <row r="73" spans="1:18" customFormat="1" x14ac:dyDescent="0.3">
      <c r="A73" s="56">
        <v>43831</v>
      </c>
      <c r="B73" s="15" t="s">
        <v>279</v>
      </c>
      <c r="C73" s="15" t="s">
        <v>64</v>
      </c>
      <c r="D73" s="16">
        <v>66073305</v>
      </c>
      <c r="E73" s="15" t="s">
        <v>741</v>
      </c>
      <c r="F73" s="17">
        <v>104</v>
      </c>
      <c r="G73" s="17" t="s">
        <v>629</v>
      </c>
      <c r="H73" s="19" t="s">
        <v>615</v>
      </c>
      <c r="I73" s="31" t="str">
        <f>_xlfn.IFNA(VLOOKUP(H73, '[1]ACIFM Employees'!$D$3:$BV$3000, 3, FALSE), "")</f>
        <v/>
      </c>
      <c r="J73" s="19" t="s">
        <v>280</v>
      </c>
      <c r="K73" s="33" t="str">
        <f t="shared" si="1"/>
        <v xml:space="preserve">SOUQ WAQIF </v>
      </c>
      <c r="L73" s="31" t="str">
        <f>_xlfn.IFNA(VLOOKUP(H73, '[1]ACIFM Employees'!$D$3:$BV$3000, 4, FALSE), "---")</f>
        <v>---</v>
      </c>
      <c r="M73" s="19" t="s">
        <v>571</v>
      </c>
      <c r="N73" s="31" t="str">
        <f>_xlfn.IFNA(VLOOKUP(H73, '[1]ACIFM Employees'!$D$3:$BV$3000, 15, FALSE), "---")</f>
        <v>---</v>
      </c>
      <c r="O73" s="31" t="str">
        <f>_xlfn.IFNA(VLOOKUP(H73, '[1]ACIFM Employees'!$D$3:$BV$3000, 2, FALSE), "---")</f>
        <v>---</v>
      </c>
      <c r="P73" s="20"/>
      <c r="Q73" s="21" t="s">
        <v>740</v>
      </c>
      <c r="R73" s="35" t="s">
        <v>669</v>
      </c>
    </row>
    <row r="74" spans="1:18" customFormat="1" x14ac:dyDescent="0.3">
      <c r="A74" s="56">
        <v>43831</v>
      </c>
      <c r="B74" s="15" t="s">
        <v>275</v>
      </c>
      <c r="C74" s="15" t="s">
        <v>64</v>
      </c>
      <c r="D74" s="16">
        <v>66072322</v>
      </c>
      <c r="E74" s="15" t="s">
        <v>741</v>
      </c>
      <c r="F74" s="17">
        <v>104</v>
      </c>
      <c r="G74" s="17" t="s">
        <v>629</v>
      </c>
      <c r="H74" s="19" t="s">
        <v>615</v>
      </c>
      <c r="I74" s="31" t="str">
        <f>_xlfn.IFNA(VLOOKUP(H74, '[1]ACIFM Employees'!$D$3:$BV$3000, 3, FALSE), "")</f>
        <v/>
      </c>
      <c r="J74" s="19" t="s">
        <v>276</v>
      </c>
      <c r="K74" s="33" t="str">
        <f t="shared" si="1"/>
        <v xml:space="preserve">QATAR NATIONAL MUZIUM </v>
      </c>
      <c r="L74" s="31" t="str">
        <f>_xlfn.IFNA(VLOOKUP(H74, '[1]ACIFM Employees'!$D$3:$BV$3000, 4, FALSE), "---")</f>
        <v>---</v>
      </c>
      <c r="M74" s="19" t="s">
        <v>571</v>
      </c>
      <c r="N74" s="31" t="str">
        <f>_xlfn.IFNA(VLOOKUP(H74, '[1]ACIFM Employees'!$D$3:$BV$3000, 15, FALSE), "---")</f>
        <v>---</v>
      </c>
      <c r="O74" s="31" t="str">
        <f>_xlfn.IFNA(VLOOKUP(H74, '[1]ACIFM Employees'!$D$3:$BV$3000, 2, FALSE), "---")</f>
        <v>---</v>
      </c>
      <c r="P74" s="20"/>
      <c r="Q74" s="21" t="s">
        <v>740</v>
      </c>
      <c r="R74" s="35" t="s">
        <v>669</v>
      </c>
    </row>
    <row r="75" spans="1:18" customFormat="1" x14ac:dyDescent="0.3">
      <c r="A75" s="56">
        <v>43831</v>
      </c>
      <c r="B75" s="15" t="s">
        <v>277</v>
      </c>
      <c r="C75" s="15" t="s">
        <v>64</v>
      </c>
      <c r="D75" s="16">
        <v>66072343</v>
      </c>
      <c r="E75" s="15" t="s">
        <v>741</v>
      </c>
      <c r="F75" s="17">
        <v>104</v>
      </c>
      <c r="G75" s="17" t="s">
        <v>629</v>
      </c>
      <c r="H75" s="19" t="s">
        <v>615</v>
      </c>
      <c r="I75" s="31" t="str">
        <f>_xlfn.IFNA(VLOOKUP(H75, '[1]ACIFM Employees'!$D$3:$BV$3000, 3, FALSE), "")</f>
        <v/>
      </c>
      <c r="J75" s="19" t="s">
        <v>278</v>
      </c>
      <c r="K75" s="33" t="str">
        <f t="shared" si="1"/>
        <v>RAS BU ABOUD</v>
      </c>
      <c r="L75" s="31" t="str">
        <f>_xlfn.IFNA(VLOOKUP(H75, '[1]ACIFM Employees'!$D$3:$BV$3000, 4, FALSE), "---")</f>
        <v>---</v>
      </c>
      <c r="M75" s="19" t="s">
        <v>571</v>
      </c>
      <c r="N75" s="31" t="str">
        <f>_xlfn.IFNA(VLOOKUP(H75, '[1]ACIFM Employees'!$D$3:$BV$3000, 15, FALSE), "---")</f>
        <v>---</v>
      </c>
      <c r="O75" s="31" t="str">
        <f>_xlfn.IFNA(VLOOKUP(H75, '[1]ACIFM Employees'!$D$3:$BV$3000, 2, FALSE), "---")</f>
        <v>---</v>
      </c>
      <c r="P75" s="20"/>
      <c r="Q75" s="21" t="s">
        <v>740</v>
      </c>
      <c r="R75" s="35" t="s">
        <v>669</v>
      </c>
    </row>
    <row r="76" spans="1:18" customFormat="1" x14ac:dyDescent="0.3">
      <c r="A76" s="56">
        <v>43831</v>
      </c>
      <c r="B76" s="15" t="s">
        <v>285</v>
      </c>
      <c r="C76" s="15" t="s">
        <v>64</v>
      </c>
      <c r="D76" s="16">
        <v>66094723</v>
      </c>
      <c r="E76" s="15" t="s">
        <v>741</v>
      </c>
      <c r="F76" s="17">
        <v>104</v>
      </c>
      <c r="G76" s="17" t="s">
        <v>629</v>
      </c>
      <c r="H76" s="19" t="s">
        <v>615</v>
      </c>
      <c r="I76" s="31" t="str">
        <f>_xlfn.IFNA(VLOOKUP(H76, '[1]ACIFM Employees'!$D$3:$BV$3000, 3, FALSE), "")</f>
        <v/>
      </c>
      <c r="J76" s="19" t="s">
        <v>286</v>
      </c>
      <c r="K76" s="33" t="str">
        <f t="shared" si="1"/>
        <v>DEEPAK MAGAR GSS</v>
      </c>
      <c r="L76" s="31" t="str">
        <f>_xlfn.IFNA(VLOOKUP(H76, '[1]ACIFM Employees'!$D$3:$BV$3000, 4, FALSE), "---")</f>
        <v>---</v>
      </c>
      <c r="M76" s="19" t="s">
        <v>571</v>
      </c>
      <c r="N76" s="31" t="str">
        <f>_xlfn.IFNA(VLOOKUP(H76, '[1]ACIFM Employees'!$D$3:$BV$3000, 15, FALSE), "---")</f>
        <v>---</v>
      </c>
      <c r="O76" s="31" t="str">
        <f>_xlfn.IFNA(VLOOKUP(H76, '[1]ACIFM Employees'!$D$3:$BV$3000, 2, FALSE), "---")</f>
        <v>---</v>
      </c>
      <c r="P76" s="20"/>
      <c r="Q76" s="21" t="s">
        <v>740</v>
      </c>
      <c r="R76" s="35" t="s">
        <v>669</v>
      </c>
    </row>
    <row r="77" spans="1:18" customFormat="1" x14ac:dyDescent="0.3">
      <c r="A77" s="56">
        <v>43831</v>
      </c>
      <c r="B77" s="15" t="s">
        <v>283</v>
      </c>
      <c r="C77" s="15" t="s">
        <v>64</v>
      </c>
      <c r="D77" s="16">
        <v>66093126</v>
      </c>
      <c r="E77" s="15" t="s">
        <v>741</v>
      </c>
      <c r="F77" s="17">
        <v>104</v>
      </c>
      <c r="G77" s="17" t="s">
        <v>629</v>
      </c>
      <c r="H77" s="19" t="s">
        <v>615</v>
      </c>
      <c r="I77" s="31" t="str">
        <f>_xlfn.IFNA(VLOOKUP(H77, '[1]ACIFM Employees'!$D$3:$BV$3000, 3, FALSE), "")</f>
        <v/>
      </c>
      <c r="J77" s="19" t="s">
        <v>284</v>
      </c>
      <c r="K77" s="33" t="str">
        <f t="shared" si="1"/>
        <v>AL SAAD STATION</v>
      </c>
      <c r="L77" s="31" t="str">
        <f>_xlfn.IFNA(VLOOKUP(H77, '[1]ACIFM Employees'!$D$3:$BV$3000, 4, FALSE), "---")</f>
        <v>---</v>
      </c>
      <c r="M77" s="19" t="s">
        <v>571</v>
      </c>
      <c r="N77" s="31" t="str">
        <f>_xlfn.IFNA(VLOOKUP(H77, '[1]ACIFM Employees'!$D$3:$BV$3000, 15, FALSE), "---")</f>
        <v>---</v>
      </c>
      <c r="O77" s="31" t="str">
        <f>_xlfn.IFNA(VLOOKUP(H77, '[1]ACIFM Employees'!$D$3:$BV$3000, 2, FALSE), "---")</f>
        <v>---</v>
      </c>
      <c r="P77" s="20"/>
      <c r="Q77" s="21" t="s">
        <v>740</v>
      </c>
      <c r="R77" s="35" t="s">
        <v>669</v>
      </c>
    </row>
    <row r="78" spans="1:18" customFormat="1" x14ac:dyDescent="0.3">
      <c r="A78" s="56">
        <v>43831</v>
      </c>
      <c r="B78" s="15" t="s">
        <v>287</v>
      </c>
      <c r="C78" s="15" t="s">
        <v>64</v>
      </c>
      <c r="D78" s="16">
        <v>66095436</v>
      </c>
      <c r="E78" s="15" t="s">
        <v>741</v>
      </c>
      <c r="F78" s="17">
        <v>104</v>
      </c>
      <c r="G78" s="17" t="s">
        <v>629</v>
      </c>
      <c r="H78" s="19" t="s">
        <v>615</v>
      </c>
      <c r="I78" s="31" t="str">
        <f>_xlfn.IFNA(VLOOKUP(H78, '[1]ACIFM Employees'!$D$3:$BV$3000, 3, FALSE), "")</f>
        <v/>
      </c>
      <c r="J78" s="19" t="s">
        <v>288</v>
      </c>
      <c r="K78" s="33" t="str">
        <f t="shared" si="1"/>
        <v xml:space="preserve">AL SOUDAN </v>
      </c>
      <c r="L78" s="31" t="str">
        <f>_xlfn.IFNA(VLOOKUP(H78, '[1]ACIFM Employees'!$D$3:$BV$3000, 4, FALSE), "---")</f>
        <v>---</v>
      </c>
      <c r="M78" s="19" t="s">
        <v>571</v>
      </c>
      <c r="N78" s="31" t="str">
        <f>_xlfn.IFNA(VLOOKUP(H78, '[1]ACIFM Employees'!$D$3:$BV$3000, 15, FALSE), "---")</f>
        <v>---</v>
      </c>
      <c r="O78" s="31" t="str">
        <f>_xlfn.IFNA(VLOOKUP(H78, '[1]ACIFM Employees'!$D$3:$BV$3000, 2, FALSE), "---")</f>
        <v>---</v>
      </c>
      <c r="P78" s="20"/>
      <c r="Q78" s="21" t="s">
        <v>740</v>
      </c>
      <c r="R78" s="35" t="s">
        <v>669</v>
      </c>
    </row>
    <row r="79" spans="1:18" customFormat="1" x14ac:dyDescent="0.3">
      <c r="A79" s="56">
        <v>43831</v>
      </c>
      <c r="B79" s="15" t="s">
        <v>281</v>
      </c>
      <c r="C79" s="15" t="s">
        <v>64</v>
      </c>
      <c r="D79" s="16">
        <v>66081667</v>
      </c>
      <c r="E79" s="15" t="s">
        <v>741</v>
      </c>
      <c r="F79" s="17">
        <v>104</v>
      </c>
      <c r="G79" s="17" t="s">
        <v>629</v>
      </c>
      <c r="H79" s="19" t="s">
        <v>615</v>
      </c>
      <c r="I79" s="31" t="str">
        <f>_xlfn.IFNA(VLOOKUP(H79, '[1]ACIFM Employees'!$D$3:$BV$3000, 3, FALSE), "")</f>
        <v/>
      </c>
      <c r="J79" s="19" t="s">
        <v>282</v>
      </c>
      <c r="K79" s="33" t="str">
        <f t="shared" si="1"/>
        <v>AL JOAAN</v>
      </c>
      <c r="L79" s="31" t="str">
        <f>_xlfn.IFNA(VLOOKUP(H79, '[1]ACIFM Employees'!$D$3:$BV$3000, 4, FALSE), "---")</f>
        <v>---</v>
      </c>
      <c r="M79" s="19" t="s">
        <v>571</v>
      </c>
      <c r="N79" s="31" t="str">
        <f>_xlfn.IFNA(VLOOKUP(H79, '[1]ACIFM Employees'!$D$3:$BV$3000, 15, FALSE), "---")</f>
        <v>---</v>
      </c>
      <c r="O79" s="31" t="str">
        <f>_xlfn.IFNA(VLOOKUP(H79, '[1]ACIFM Employees'!$D$3:$BV$3000, 2, FALSE), "---")</f>
        <v>---</v>
      </c>
      <c r="P79" s="20"/>
      <c r="Q79" s="21" t="s">
        <v>740</v>
      </c>
      <c r="R79" s="35" t="s">
        <v>669</v>
      </c>
    </row>
    <row r="80" spans="1:18" customFormat="1" x14ac:dyDescent="0.3">
      <c r="A80" s="56">
        <v>43831</v>
      </c>
      <c r="B80" s="15" t="s">
        <v>79</v>
      </c>
      <c r="C80" s="15" t="s">
        <v>64</v>
      </c>
      <c r="D80" s="16">
        <v>30498198</v>
      </c>
      <c r="E80" s="15" t="s">
        <v>741</v>
      </c>
      <c r="F80" s="17">
        <v>104</v>
      </c>
      <c r="G80" s="17" t="s">
        <v>629</v>
      </c>
      <c r="H80" s="19" t="s">
        <v>615</v>
      </c>
      <c r="I80" s="31" t="str">
        <f>_xlfn.IFNA(VLOOKUP(H80, '[1]ACIFM Employees'!$D$3:$BV$3000, 3, FALSE), "")</f>
        <v/>
      </c>
      <c r="J80" s="19" t="s">
        <v>80</v>
      </c>
      <c r="K80" s="33" t="str">
        <f t="shared" si="1"/>
        <v>TUHIN OLE</v>
      </c>
      <c r="L80" s="31" t="str">
        <f>_xlfn.IFNA(VLOOKUP(H80, '[1]ACIFM Employees'!$D$3:$BV$3000, 4, FALSE), "---")</f>
        <v>---</v>
      </c>
      <c r="M80" s="19" t="s">
        <v>571</v>
      </c>
      <c r="N80" s="31" t="str">
        <f>_xlfn.IFNA(VLOOKUP(H80, '[1]ACIFM Employees'!$D$3:$BV$3000, 15, FALSE), "---")</f>
        <v>---</v>
      </c>
      <c r="O80" s="31" t="str">
        <f>_xlfn.IFNA(VLOOKUP(H80, '[1]ACIFM Employees'!$D$3:$BV$3000, 2, FALSE), "---")</f>
        <v>---</v>
      </c>
      <c r="P80" s="20"/>
      <c r="Q80" s="21" t="s">
        <v>740</v>
      </c>
      <c r="R80" s="35" t="s">
        <v>669</v>
      </c>
    </row>
    <row r="81" spans="1:25" customFormat="1" x14ac:dyDescent="0.3">
      <c r="A81" s="56">
        <v>43831</v>
      </c>
      <c r="B81" s="15" t="s">
        <v>83</v>
      </c>
      <c r="C81" s="15" t="s">
        <v>64</v>
      </c>
      <c r="D81" s="16">
        <v>30498268</v>
      </c>
      <c r="E81" s="15" t="s">
        <v>741</v>
      </c>
      <c r="F81" s="17">
        <v>104</v>
      </c>
      <c r="G81" s="17" t="s">
        <v>629</v>
      </c>
      <c r="H81" s="19" t="s">
        <v>615</v>
      </c>
      <c r="I81" s="31" t="str">
        <f>_xlfn.IFNA(VLOOKUP(H81, '[1]ACIFM Employees'!$D$3:$BV$3000, 3, FALSE), "")</f>
        <v/>
      </c>
      <c r="J81" s="19" t="s">
        <v>84</v>
      </c>
      <c r="K81" s="33" t="str">
        <f t="shared" si="1"/>
        <v>MESSILA</v>
      </c>
      <c r="L81" s="31" t="str">
        <f>_xlfn.IFNA(VLOOKUP(H81, '[1]ACIFM Employees'!$D$3:$BV$3000, 4, FALSE), "---")</f>
        <v>---</v>
      </c>
      <c r="M81" s="19" t="s">
        <v>571</v>
      </c>
      <c r="N81" s="31" t="str">
        <f>_xlfn.IFNA(VLOOKUP(H81, '[1]ACIFM Employees'!$D$3:$BV$3000, 15, FALSE), "---")</f>
        <v>---</v>
      </c>
      <c r="O81" s="31" t="str">
        <f>_xlfn.IFNA(VLOOKUP(H81, '[1]ACIFM Employees'!$D$3:$BV$3000, 2, FALSE), "---")</f>
        <v>---</v>
      </c>
      <c r="P81" s="20"/>
      <c r="Q81" s="21" t="s">
        <v>740</v>
      </c>
      <c r="R81" s="35" t="s">
        <v>669</v>
      </c>
      <c r="S81" s="1"/>
      <c r="T81" s="1"/>
      <c r="U81" s="1"/>
      <c r="V81" s="1"/>
      <c r="W81" s="1"/>
      <c r="X81" s="1"/>
      <c r="Y81" s="1"/>
    </row>
    <row r="82" spans="1:25" customFormat="1" x14ac:dyDescent="0.3">
      <c r="A82" s="56">
        <v>43831</v>
      </c>
      <c r="B82" s="15" t="s">
        <v>85</v>
      </c>
      <c r="C82" s="15" t="s">
        <v>64</v>
      </c>
      <c r="D82" s="16">
        <v>30501576</v>
      </c>
      <c r="E82" s="15" t="s">
        <v>741</v>
      </c>
      <c r="F82" s="17">
        <v>104</v>
      </c>
      <c r="G82" s="17" t="s">
        <v>629</v>
      </c>
      <c r="H82" s="19" t="s">
        <v>615</v>
      </c>
      <c r="I82" s="31" t="str">
        <f>_xlfn.IFNA(VLOOKUP(H82, '[1]ACIFM Employees'!$D$3:$BV$3000, 3, FALSE), "")</f>
        <v/>
      </c>
      <c r="J82" s="19" t="s">
        <v>86</v>
      </c>
      <c r="K82" s="33" t="str">
        <f t="shared" si="1"/>
        <v>SHAQAB</v>
      </c>
      <c r="L82" s="31" t="str">
        <f>_xlfn.IFNA(VLOOKUP(H82, '[1]ACIFM Employees'!$D$3:$BV$3000, 4, FALSE), "---")</f>
        <v>---</v>
      </c>
      <c r="M82" s="19" t="s">
        <v>571</v>
      </c>
      <c r="N82" s="31" t="str">
        <f>_xlfn.IFNA(VLOOKUP(H82, '[1]ACIFM Employees'!$D$3:$BV$3000, 15, FALSE), "---")</f>
        <v>---</v>
      </c>
      <c r="O82" s="31" t="str">
        <f>_xlfn.IFNA(VLOOKUP(H82, '[1]ACIFM Employees'!$D$3:$BV$3000, 2, FALSE), "---")</f>
        <v>---</v>
      </c>
      <c r="P82" s="20"/>
      <c r="Q82" s="21" t="s">
        <v>740</v>
      </c>
      <c r="R82" s="35" t="s">
        <v>669</v>
      </c>
    </row>
    <row r="83" spans="1:25" customFormat="1" x14ac:dyDescent="0.3">
      <c r="A83" s="56">
        <v>43831</v>
      </c>
      <c r="B83" s="15" t="s">
        <v>87</v>
      </c>
      <c r="C83" s="15" t="s">
        <v>64</v>
      </c>
      <c r="D83" s="16">
        <v>30511464</v>
      </c>
      <c r="E83" s="15" t="s">
        <v>741</v>
      </c>
      <c r="F83" s="17">
        <v>104</v>
      </c>
      <c r="G83" s="17" t="s">
        <v>629</v>
      </c>
      <c r="H83" s="19" t="s">
        <v>615</v>
      </c>
      <c r="I83" s="31" t="str">
        <f>_xlfn.IFNA(VLOOKUP(H83, '[1]ACIFM Employees'!$D$3:$BV$3000, 3, FALSE), "")</f>
        <v/>
      </c>
      <c r="J83" s="19" t="s">
        <v>88</v>
      </c>
      <c r="K83" s="33" t="str">
        <f t="shared" si="1"/>
        <v>EDUCATION CITY</v>
      </c>
      <c r="L83" s="31" t="str">
        <f>_xlfn.IFNA(VLOOKUP(H83, '[1]ACIFM Employees'!$D$3:$BV$3000, 4, FALSE), "---")</f>
        <v>---</v>
      </c>
      <c r="M83" s="19" t="s">
        <v>571</v>
      </c>
      <c r="N83" s="31" t="str">
        <f>_xlfn.IFNA(VLOOKUP(H83, '[1]ACIFM Employees'!$D$3:$BV$3000, 15, FALSE), "---")</f>
        <v>---</v>
      </c>
      <c r="O83" s="31" t="str">
        <f>_xlfn.IFNA(VLOOKUP(H83, '[1]ACIFM Employees'!$D$3:$BV$3000, 2, FALSE), "---")</f>
        <v>---</v>
      </c>
      <c r="P83" s="20"/>
      <c r="Q83" s="21" t="s">
        <v>740</v>
      </c>
      <c r="R83" s="35" t="s">
        <v>669</v>
      </c>
    </row>
    <row r="84" spans="1:25" customFormat="1" x14ac:dyDescent="0.3">
      <c r="A84" s="56">
        <v>43831</v>
      </c>
      <c r="B84" s="15" t="s">
        <v>89</v>
      </c>
      <c r="C84" s="15" t="s">
        <v>64</v>
      </c>
      <c r="D84" s="16">
        <v>30511536</v>
      </c>
      <c r="E84" s="15" t="s">
        <v>741</v>
      </c>
      <c r="F84" s="17">
        <v>104</v>
      </c>
      <c r="G84" s="17" t="s">
        <v>629</v>
      </c>
      <c r="H84" s="19" t="s">
        <v>615</v>
      </c>
      <c r="I84" s="31" t="str">
        <f>_xlfn.IFNA(VLOOKUP(H84, '[1]ACIFM Employees'!$D$3:$BV$3000, 3, FALSE), "")</f>
        <v/>
      </c>
      <c r="J84" s="19" t="s">
        <v>90</v>
      </c>
      <c r="K84" s="33" t="str">
        <f t="shared" si="1"/>
        <v>AL RIFFA</v>
      </c>
      <c r="L84" s="31" t="str">
        <f>_xlfn.IFNA(VLOOKUP(H84, '[1]ACIFM Employees'!$D$3:$BV$3000, 4, FALSE), "---")</f>
        <v>---</v>
      </c>
      <c r="M84" s="19" t="s">
        <v>571</v>
      </c>
      <c r="N84" s="31" t="str">
        <f>_xlfn.IFNA(VLOOKUP(H84, '[1]ACIFM Employees'!$D$3:$BV$3000, 15, FALSE), "---")</f>
        <v>---</v>
      </c>
      <c r="O84" s="31" t="str">
        <f>_xlfn.IFNA(VLOOKUP(H84, '[1]ACIFM Employees'!$D$3:$BV$3000, 2, FALSE), "---")</f>
        <v>---</v>
      </c>
      <c r="P84" s="20"/>
      <c r="Q84" s="21" t="s">
        <v>740</v>
      </c>
      <c r="R84" s="35" t="s">
        <v>669</v>
      </c>
    </row>
    <row r="85" spans="1:25" customFormat="1" x14ac:dyDescent="0.3">
      <c r="A85" s="56">
        <v>43831</v>
      </c>
      <c r="B85" s="15" t="s">
        <v>91</v>
      </c>
      <c r="C85" s="15" t="s">
        <v>64</v>
      </c>
      <c r="D85" s="16">
        <v>30511541</v>
      </c>
      <c r="E85" s="15" t="s">
        <v>741</v>
      </c>
      <c r="F85" s="17">
        <v>104</v>
      </c>
      <c r="G85" s="17" t="s">
        <v>629</v>
      </c>
      <c r="H85" s="19" t="s">
        <v>615</v>
      </c>
      <c r="I85" s="31" t="str">
        <f>_xlfn.IFNA(VLOOKUP(H85, '[1]ACIFM Employees'!$D$3:$BV$3000, 3, FALSE), "")</f>
        <v/>
      </c>
      <c r="J85" s="19" t="s">
        <v>92</v>
      </c>
      <c r="K85" s="33" t="str">
        <f t="shared" si="1"/>
        <v>AL MANSOURA</v>
      </c>
      <c r="L85" s="31" t="str">
        <f>_xlfn.IFNA(VLOOKUP(H85, '[1]ACIFM Employees'!$D$3:$BV$3000, 4, FALSE), "---")</f>
        <v>---</v>
      </c>
      <c r="M85" s="19" t="s">
        <v>571</v>
      </c>
      <c r="N85" s="31" t="str">
        <f>_xlfn.IFNA(VLOOKUP(H85, '[1]ACIFM Employees'!$D$3:$BV$3000, 15, FALSE), "---")</f>
        <v>---</v>
      </c>
      <c r="O85" s="31" t="str">
        <f>_xlfn.IFNA(VLOOKUP(H85, '[1]ACIFM Employees'!$D$3:$BV$3000, 2, FALSE), "---")</f>
        <v>---</v>
      </c>
      <c r="P85" s="20"/>
      <c r="Q85" s="21" t="s">
        <v>740</v>
      </c>
      <c r="R85" s="35" t="s">
        <v>669</v>
      </c>
    </row>
    <row r="86" spans="1:25" customFormat="1" x14ac:dyDescent="0.3">
      <c r="A86" s="56">
        <v>43831</v>
      </c>
      <c r="B86" s="15" t="s">
        <v>97</v>
      </c>
      <c r="C86" s="15" t="s">
        <v>64</v>
      </c>
      <c r="D86" s="16">
        <v>30572415</v>
      </c>
      <c r="E86" s="15" t="s">
        <v>741</v>
      </c>
      <c r="F86" s="17">
        <v>104</v>
      </c>
      <c r="G86" s="17" t="s">
        <v>629</v>
      </c>
      <c r="H86" s="19" t="s">
        <v>615</v>
      </c>
      <c r="I86" s="31" t="str">
        <f>_xlfn.IFNA(VLOOKUP(H86, '[1]ACIFM Employees'!$D$3:$BV$3000, 3, FALSE), "")</f>
        <v/>
      </c>
      <c r="J86" s="19" t="s">
        <v>98</v>
      </c>
      <c r="K86" s="33" t="str">
        <f t="shared" si="1"/>
        <v>AL RAYYAN</v>
      </c>
      <c r="L86" s="31" t="str">
        <f>_xlfn.IFNA(VLOOKUP(H86, '[1]ACIFM Employees'!$D$3:$BV$3000, 4, FALSE), "---")</f>
        <v>---</v>
      </c>
      <c r="M86" s="19" t="s">
        <v>571</v>
      </c>
      <c r="N86" s="31" t="str">
        <f>_xlfn.IFNA(VLOOKUP(H86, '[1]ACIFM Employees'!$D$3:$BV$3000, 15, FALSE), "---")</f>
        <v>---</v>
      </c>
      <c r="O86" s="31" t="str">
        <f>_xlfn.IFNA(VLOOKUP(H86, '[1]ACIFM Employees'!$D$3:$BV$3000, 2, FALSE), "---")</f>
        <v>---</v>
      </c>
      <c r="P86" s="20"/>
      <c r="Q86" s="21" t="s">
        <v>740</v>
      </c>
      <c r="R86" s="35" t="s">
        <v>669</v>
      </c>
    </row>
    <row r="87" spans="1:25" customFormat="1" x14ac:dyDescent="0.3">
      <c r="A87" s="56">
        <v>43831</v>
      </c>
      <c r="B87" s="15" t="s">
        <v>95</v>
      </c>
      <c r="C87" s="15" t="s">
        <v>64</v>
      </c>
      <c r="D87" s="16">
        <v>30560206</v>
      </c>
      <c r="E87" s="15" t="s">
        <v>741</v>
      </c>
      <c r="F87" s="17">
        <v>104</v>
      </c>
      <c r="G87" s="17" t="s">
        <v>629</v>
      </c>
      <c r="H87" s="19" t="s">
        <v>615</v>
      </c>
      <c r="I87" s="31" t="str">
        <f>_xlfn.IFNA(VLOOKUP(H87, '[1]ACIFM Employees'!$D$3:$BV$3000, 3, FALSE), "")</f>
        <v/>
      </c>
      <c r="J87" s="19" t="s">
        <v>96</v>
      </c>
      <c r="K87" s="33" t="str">
        <f t="shared" si="1"/>
        <v>QATAR NATIONAL LIBRARY</v>
      </c>
      <c r="L87" s="31" t="str">
        <f>_xlfn.IFNA(VLOOKUP(H87, '[1]ACIFM Employees'!$D$3:$BV$3000, 4, FALSE), "---")</f>
        <v>---</v>
      </c>
      <c r="M87" s="19" t="s">
        <v>571</v>
      </c>
      <c r="N87" s="31" t="str">
        <f>_xlfn.IFNA(VLOOKUP(H87, '[1]ACIFM Employees'!$D$3:$BV$3000, 15, FALSE), "---")</f>
        <v>---</v>
      </c>
      <c r="O87" s="31" t="str">
        <f>_xlfn.IFNA(VLOOKUP(H87, '[1]ACIFM Employees'!$D$3:$BV$3000, 2, FALSE), "---")</f>
        <v>---</v>
      </c>
      <c r="P87" s="20"/>
      <c r="Q87" s="21" t="s">
        <v>740</v>
      </c>
      <c r="R87" s="35" t="s">
        <v>669</v>
      </c>
    </row>
    <row r="88" spans="1:25" customFormat="1" x14ac:dyDescent="0.3">
      <c r="A88" s="56">
        <v>43831</v>
      </c>
      <c r="B88" s="15" t="s">
        <v>355</v>
      </c>
      <c r="C88" s="15" t="s">
        <v>64</v>
      </c>
      <c r="D88" s="16" t="s">
        <v>628</v>
      </c>
      <c r="E88" s="15" t="s">
        <v>741</v>
      </c>
      <c r="F88" s="17">
        <v>104</v>
      </c>
      <c r="G88" s="17" t="s">
        <v>629</v>
      </c>
      <c r="H88" s="19" t="s">
        <v>615</v>
      </c>
      <c r="I88" s="31" t="str">
        <f>_xlfn.IFNA(VLOOKUP(H88, '[1]ACIFM Employees'!$D$3:$BV$3000, 3, FALSE), "")</f>
        <v/>
      </c>
      <c r="J88" s="19" t="s">
        <v>356</v>
      </c>
      <c r="K88" s="33" t="str">
        <f t="shared" si="1"/>
        <v>BIKASH RAI</v>
      </c>
      <c r="L88" s="31" t="str">
        <f>_xlfn.IFNA(VLOOKUP(H88, '[1]ACIFM Employees'!$D$3:$BV$3000, 4, FALSE), "---")</f>
        <v>---</v>
      </c>
      <c r="M88" s="19" t="s">
        <v>571</v>
      </c>
      <c r="N88" s="31" t="str">
        <f>_xlfn.IFNA(VLOOKUP(H88, '[1]ACIFM Employees'!$D$3:$BV$3000, 15, FALSE), "---")</f>
        <v>---</v>
      </c>
      <c r="O88" s="31" t="str">
        <f>_xlfn.IFNA(VLOOKUP(H88, '[1]ACIFM Employees'!$D$3:$BV$3000, 2, FALSE), "---")</f>
        <v>---</v>
      </c>
      <c r="P88" s="20"/>
      <c r="Q88" s="21" t="s">
        <v>740</v>
      </c>
      <c r="R88" s="35" t="s">
        <v>670</v>
      </c>
    </row>
    <row r="89" spans="1:25" customFormat="1" x14ac:dyDescent="0.3">
      <c r="A89" s="56">
        <v>43831</v>
      </c>
      <c r="B89" s="15" t="s">
        <v>177</v>
      </c>
      <c r="C89" s="15" t="s">
        <v>64</v>
      </c>
      <c r="D89" s="16">
        <v>33711492</v>
      </c>
      <c r="E89" s="15" t="s">
        <v>741</v>
      </c>
      <c r="F89" s="17">
        <v>104</v>
      </c>
      <c r="G89" s="17" t="s">
        <v>629</v>
      </c>
      <c r="H89" s="19" t="s">
        <v>615</v>
      </c>
      <c r="I89" s="31" t="str">
        <f>_xlfn.IFNA(VLOOKUP(H89, '[1]ACIFM Employees'!$D$3:$BV$3000, 3, FALSE), "")</f>
        <v/>
      </c>
      <c r="J89" s="19" t="s">
        <v>178</v>
      </c>
      <c r="K89" s="33" t="str">
        <f t="shared" si="1"/>
        <v>OQBA IBN</v>
      </c>
      <c r="L89" s="31" t="str">
        <f>_xlfn.IFNA(VLOOKUP(H89, '[1]ACIFM Employees'!$D$3:$BV$3000, 4, FALSE), "---")</f>
        <v>---</v>
      </c>
      <c r="M89" s="19" t="s">
        <v>571</v>
      </c>
      <c r="N89" s="31" t="str">
        <f>_xlfn.IFNA(VLOOKUP(H89, '[1]ACIFM Employees'!$D$3:$BV$3000, 15, FALSE), "---")</f>
        <v>---</v>
      </c>
      <c r="O89" s="31" t="str">
        <f>_xlfn.IFNA(VLOOKUP(H89, '[1]ACIFM Employees'!$D$3:$BV$3000, 2, FALSE), "---")</f>
        <v>---</v>
      </c>
      <c r="P89" s="20"/>
      <c r="Q89" s="21" t="s">
        <v>740</v>
      </c>
      <c r="R89" s="35" t="s">
        <v>669</v>
      </c>
    </row>
    <row r="90" spans="1:25" customFormat="1" x14ac:dyDescent="0.3">
      <c r="A90" s="56">
        <v>43831</v>
      </c>
      <c r="B90" s="15" t="s">
        <v>175</v>
      </c>
      <c r="C90" s="15" t="s">
        <v>64</v>
      </c>
      <c r="D90" s="16">
        <v>33711491</v>
      </c>
      <c r="E90" s="15" t="s">
        <v>741</v>
      </c>
      <c r="F90" s="17">
        <v>104</v>
      </c>
      <c r="G90" s="17" t="s">
        <v>629</v>
      </c>
      <c r="H90" s="19" t="s">
        <v>615</v>
      </c>
      <c r="I90" s="31" t="str">
        <f>_xlfn.IFNA(VLOOKUP(H90, '[1]ACIFM Employees'!$D$3:$BV$3000, 3, FALSE), "")</f>
        <v/>
      </c>
      <c r="J90" s="19" t="s">
        <v>176</v>
      </c>
      <c r="K90" s="33" t="str">
        <f t="shared" si="1"/>
        <v>RAS BU FONTAS</v>
      </c>
      <c r="L90" s="31" t="str">
        <f>_xlfn.IFNA(VLOOKUP(H90, '[1]ACIFM Employees'!$D$3:$BV$3000, 4, FALSE), "---")</f>
        <v>---</v>
      </c>
      <c r="M90" s="19" t="s">
        <v>571</v>
      </c>
      <c r="N90" s="31" t="str">
        <f>_xlfn.IFNA(VLOOKUP(H90, '[1]ACIFM Employees'!$D$3:$BV$3000, 15, FALSE), "---")</f>
        <v>---</v>
      </c>
      <c r="O90" s="31" t="str">
        <f>_xlfn.IFNA(VLOOKUP(H90, '[1]ACIFM Employees'!$D$3:$BV$3000, 2, FALSE), "---")</f>
        <v>---</v>
      </c>
      <c r="P90" s="20"/>
      <c r="Q90" s="21" t="s">
        <v>740</v>
      </c>
      <c r="R90" s="35" t="s">
        <v>669</v>
      </c>
    </row>
    <row r="91" spans="1:25" customFormat="1" x14ac:dyDescent="0.3">
      <c r="A91" s="56">
        <v>43831</v>
      </c>
      <c r="B91" s="15" t="s">
        <v>166</v>
      </c>
      <c r="C91" s="15" t="s">
        <v>64</v>
      </c>
      <c r="D91" s="16">
        <v>33703901</v>
      </c>
      <c r="E91" s="15" t="s">
        <v>741</v>
      </c>
      <c r="F91" s="17">
        <v>104</v>
      </c>
      <c r="G91" s="17" t="s">
        <v>629</v>
      </c>
      <c r="H91" s="19" t="s">
        <v>615</v>
      </c>
      <c r="I91" s="31" t="str">
        <f>_xlfn.IFNA(VLOOKUP(H91, '[1]ACIFM Employees'!$D$3:$BV$3000, 3, FALSE), "")</f>
        <v/>
      </c>
      <c r="J91" s="19" t="s">
        <v>167</v>
      </c>
      <c r="K91" s="33" t="str">
        <f t="shared" si="1"/>
        <v>ECONOMIC ZONE</v>
      </c>
      <c r="L91" s="31" t="str">
        <f>_xlfn.IFNA(VLOOKUP(H91, '[1]ACIFM Employees'!$D$3:$BV$3000, 4, FALSE), "---")</f>
        <v>---</v>
      </c>
      <c r="M91" s="19" t="s">
        <v>571</v>
      </c>
      <c r="N91" s="31" t="str">
        <f>_xlfn.IFNA(VLOOKUP(H91, '[1]ACIFM Employees'!$D$3:$BV$3000, 15, FALSE), "---")</f>
        <v>---</v>
      </c>
      <c r="O91" s="31" t="str">
        <f>_xlfn.IFNA(VLOOKUP(H91, '[1]ACIFM Employees'!$D$3:$BV$3000, 2, FALSE), "---")</f>
        <v>---</v>
      </c>
      <c r="P91" s="20"/>
      <c r="Q91" s="21" t="s">
        <v>740</v>
      </c>
      <c r="R91" s="35" t="s">
        <v>669</v>
      </c>
    </row>
    <row r="92" spans="1:25" customFormat="1" x14ac:dyDescent="0.3">
      <c r="A92" s="56">
        <v>43831</v>
      </c>
      <c r="B92" s="15" t="s">
        <v>179</v>
      </c>
      <c r="C92" s="15" t="s">
        <v>64</v>
      </c>
      <c r="D92" s="16">
        <v>33713548</v>
      </c>
      <c r="E92" s="15" t="s">
        <v>741</v>
      </c>
      <c r="F92" s="17">
        <v>104</v>
      </c>
      <c r="G92" s="17" t="s">
        <v>629</v>
      </c>
      <c r="H92" s="19" t="s">
        <v>615</v>
      </c>
      <c r="I92" s="31" t="str">
        <f>_xlfn.IFNA(VLOOKUP(H92, '[1]ACIFM Employees'!$D$3:$BV$3000, 3, FALSE), "")</f>
        <v/>
      </c>
      <c r="J92" s="19" t="s">
        <v>180</v>
      </c>
      <c r="K92" s="33" t="str">
        <f t="shared" si="1"/>
        <v>DECC</v>
      </c>
      <c r="L92" s="31" t="str">
        <f>_xlfn.IFNA(VLOOKUP(H92, '[1]ACIFM Employees'!$D$3:$BV$3000, 4, FALSE), "---")</f>
        <v>---</v>
      </c>
      <c r="M92" s="19" t="s">
        <v>571</v>
      </c>
      <c r="N92" s="31" t="str">
        <f>_xlfn.IFNA(VLOOKUP(H92, '[1]ACIFM Employees'!$D$3:$BV$3000, 15, FALSE), "---")</f>
        <v>---</v>
      </c>
      <c r="O92" s="31" t="str">
        <f>_xlfn.IFNA(VLOOKUP(H92, '[1]ACIFM Employees'!$D$3:$BV$3000, 2, FALSE), "---")</f>
        <v>---</v>
      </c>
      <c r="P92" s="20"/>
      <c r="Q92" s="21" t="s">
        <v>740</v>
      </c>
      <c r="R92" s="35" t="s">
        <v>669</v>
      </c>
    </row>
    <row r="93" spans="1:25" s="1" customFormat="1" x14ac:dyDescent="0.3">
      <c r="A93" s="56">
        <v>43831</v>
      </c>
      <c r="B93" s="15" t="s">
        <v>181</v>
      </c>
      <c r="C93" s="15" t="s">
        <v>64</v>
      </c>
      <c r="D93" s="16">
        <v>33714391</v>
      </c>
      <c r="E93" s="15" t="s">
        <v>741</v>
      </c>
      <c r="F93" s="17">
        <v>104</v>
      </c>
      <c r="G93" s="17" t="s">
        <v>629</v>
      </c>
      <c r="H93" s="19" t="s">
        <v>615</v>
      </c>
      <c r="I93" s="31" t="str">
        <f>_xlfn.IFNA(VLOOKUP(H93, '[1]ACIFM Employees'!$D$3:$BV$3000, 3, FALSE), "")</f>
        <v/>
      </c>
      <c r="J93" s="19" t="s">
        <v>182</v>
      </c>
      <c r="K93" s="33" t="str">
        <f t="shared" si="1"/>
        <v>AL WAKRA</v>
      </c>
      <c r="L93" s="31" t="str">
        <f>_xlfn.IFNA(VLOOKUP(H93, '[1]ACIFM Employees'!$D$3:$BV$3000, 4, FALSE), "---")</f>
        <v>---</v>
      </c>
      <c r="M93" s="19" t="s">
        <v>571</v>
      </c>
      <c r="N93" s="31" t="str">
        <f>_xlfn.IFNA(VLOOKUP(H93, '[1]ACIFM Employees'!$D$3:$BV$3000, 15, FALSE), "---")</f>
        <v>---</v>
      </c>
      <c r="O93" s="31" t="str">
        <f>_xlfn.IFNA(VLOOKUP(H93, '[1]ACIFM Employees'!$D$3:$BV$3000, 2, FALSE), "---")</f>
        <v>---</v>
      </c>
      <c r="P93" s="20"/>
      <c r="Q93" s="21" t="s">
        <v>740</v>
      </c>
      <c r="R93" s="35" t="s">
        <v>669</v>
      </c>
      <c r="S93"/>
      <c r="T93"/>
      <c r="U93"/>
      <c r="V93"/>
      <c r="W93"/>
      <c r="X93"/>
      <c r="Y93"/>
    </row>
    <row r="94" spans="1:25" customFormat="1" x14ac:dyDescent="0.3">
      <c r="A94" s="56">
        <v>43831</v>
      </c>
      <c r="B94" s="15" t="s">
        <v>189</v>
      </c>
      <c r="C94" s="15" t="s">
        <v>64</v>
      </c>
      <c r="D94" s="16">
        <v>33727166</v>
      </c>
      <c r="E94" s="15" t="s">
        <v>741</v>
      </c>
      <c r="F94" s="17">
        <v>104</v>
      </c>
      <c r="G94" s="17" t="s">
        <v>629</v>
      </c>
      <c r="H94" s="19" t="s">
        <v>615</v>
      </c>
      <c r="I94" s="31" t="str">
        <f>_xlfn.IFNA(VLOOKUP(H94, '[1]ACIFM Employees'!$D$3:$BV$3000, 3, FALSE), "")</f>
        <v/>
      </c>
      <c r="J94" s="19" t="s">
        <v>190</v>
      </c>
      <c r="K94" s="33" t="str">
        <f t="shared" si="1"/>
        <v>CORNICHE</v>
      </c>
      <c r="L94" s="31" t="str">
        <f>_xlfn.IFNA(VLOOKUP(H94, '[1]ACIFM Employees'!$D$3:$BV$3000, 4, FALSE), "---")</f>
        <v>---</v>
      </c>
      <c r="M94" s="19" t="s">
        <v>571</v>
      </c>
      <c r="N94" s="31" t="str">
        <f>_xlfn.IFNA(VLOOKUP(H94, '[1]ACIFM Employees'!$D$3:$BV$3000, 15, FALSE), "---")</f>
        <v>---</v>
      </c>
      <c r="O94" s="31" t="str">
        <f>_xlfn.IFNA(VLOOKUP(H94, '[1]ACIFM Employees'!$D$3:$BV$3000, 2, FALSE), "---")</f>
        <v>---</v>
      </c>
      <c r="P94" s="20"/>
      <c r="Q94" s="21" t="s">
        <v>740</v>
      </c>
      <c r="R94" s="35" t="s">
        <v>669</v>
      </c>
    </row>
    <row r="95" spans="1:25" customFormat="1" x14ac:dyDescent="0.3">
      <c r="A95" s="56">
        <v>43831</v>
      </c>
      <c r="B95" s="15" t="s">
        <v>191</v>
      </c>
      <c r="C95" s="15" t="s">
        <v>64</v>
      </c>
      <c r="D95" s="16">
        <v>33728260</v>
      </c>
      <c r="E95" s="15" t="s">
        <v>741</v>
      </c>
      <c r="F95" s="17">
        <v>104</v>
      </c>
      <c r="G95" s="17" t="s">
        <v>629</v>
      </c>
      <c r="H95" s="19" t="s">
        <v>615</v>
      </c>
      <c r="I95" s="31" t="str">
        <f>_xlfn.IFNA(VLOOKUP(H95, '[1]ACIFM Employees'!$D$3:$BV$3000, 3, FALSE), "")</f>
        <v/>
      </c>
      <c r="J95" s="19" t="s">
        <v>192</v>
      </c>
      <c r="K95" s="33" t="str">
        <f t="shared" si="1"/>
        <v>WESTBAY</v>
      </c>
      <c r="L95" s="31" t="str">
        <f>_xlfn.IFNA(VLOOKUP(H95, '[1]ACIFM Employees'!$D$3:$BV$3000, 4, FALSE), "---")</f>
        <v>---</v>
      </c>
      <c r="M95" s="19" t="s">
        <v>571</v>
      </c>
      <c r="N95" s="31" t="str">
        <f>_xlfn.IFNA(VLOOKUP(H95, '[1]ACIFM Employees'!$D$3:$BV$3000, 15, FALSE), "---")</f>
        <v>---</v>
      </c>
      <c r="O95" s="31" t="str">
        <f>_xlfn.IFNA(VLOOKUP(H95, '[1]ACIFM Employees'!$D$3:$BV$3000, 2, FALSE), "---")</f>
        <v>---</v>
      </c>
      <c r="P95" s="20"/>
      <c r="Q95" s="21" t="s">
        <v>740</v>
      </c>
      <c r="R95" s="35" t="s">
        <v>669</v>
      </c>
    </row>
    <row r="96" spans="1:25" customFormat="1" x14ac:dyDescent="0.3">
      <c r="A96" s="56">
        <v>43831</v>
      </c>
      <c r="B96" s="15" t="s">
        <v>164</v>
      </c>
      <c r="C96" s="15" t="s">
        <v>64</v>
      </c>
      <c r="D96" s="16">
        <v>33702337</v>
      </c>
      <c r="E96" s="15" t="s">
        <v>741</v>
      </c>
      <c r="F96" s="17">
        <v>104</v>
      </c>
      <c r="G96" s="17" t="s">
        <v>629</v>
      </c>
      <c r="H96" s="19" t="s">
        <v>615</v>
      </c>
      <c r="I96" s="31" t="str">
        <f>_xlfn.IFNA(VLOOKUP(H96, '[1]ACIFM Employees'!$D$3:$BV$3000, 3, FALSE), "")</f>
        <v/>
      </c>
      <c r="J96" s="19" t="s">
        <v>165</v>
      </c>
      <c r="K96" s="33" t="str">
        <f t="shared" si="1"/>
        <v>AL BIDDA</v>
      </c>
      <c r="L96" s="31" t="str">
        <f>_xlfn.IFNA(VLOOKUP(H96, '[1]ACIFM Employees'!$D$3:$BV$3000, 4, FALSE), "---")</f>
        <v>---</v>
      </c>
      <c r="M96" s="19" t="s">
        <v>571</v>
      </c>
      <c r="N96" s="31" t="str">
        <f>_xlfn.IFNA(VLOOKUP(H96, '[1]ACIFM Employees'!$D$3:$BV$3000, 15, FALSE), "---")</f>
        <v>---</v>
      </c>
      <c r="O96" s="31" t="str">
        <f>_xlfn.IFNA(VLOOKUP(H96, '[1]ACIFM Employees'!$D$3:$BV$3000, 2, FALSE), "---")</f>
        <v>---</v>
      </c>
      <c r="P96" s="20"/>
      <c r="Q96" s="21" t="s">
        <v>740</v>
      </c>
      <c r="R96" s="35" t="s">
        <v>669</v>
      </c>
    </row>
    <row r="97" spans="1:18" customFormat="1" x14ac:dyDescent="0.3">
      <c r="A97" s="56">
        <v>43831</v>
      </c>
      <c r="B97" s="15" t="s">
        <v>183</v>
      </c>
      <c r="C97" s="15" t="s">
        <v>64</v>
      </c>
      <c r="D97" s="16">
        <v>33716805</v>
      </c>
      <c r="E97" s="15" t="s">
        <v>741</v>
      </c>
      <c r="F97" s="17">
        <v>104</v>
      </c>
      <c r="G97" s="17" t="s">
        <v>629</v>
      </c>
      <c r="H97" s="19" t="s">
        <v>615</v>
      </c>
      <c r="I97" s="31" t="str">
        <f>_xlfn.IFNA(VLOOKUP(H97, '[1]ACIFM Employees'!$D$3:$BV$3000, 3, FALSE), "")</f>
        <v/>
      </c>
      <c r="J97" s="19" t="s">
        <v>184</v>
      </c>
      <c r="K97" s="33" t="str">
        <f t="shared" si="1"/>
        <v>UMM GHUWAILINA</v>
      </c>
      <c r="L97" s="31" t="str">
        <f>_xlfn.IFNA(VLOOKUP(H97, '[1]ACIFM Employees'!$D$3:$BV$3000, 4, FALSE), "---")</f>
        <v>---</v>
      </c>
      <c r="M97" s="19" t="s">
        <v>571</v>
      </c>
      <c r="N97" s="31" t="str">
        <f>_xlfn.IFNA(VLOOKUP(H97, '[1]ACIFM Employees'!$D$3:$BV$3000, 15, FALSE), "---")</f>
        <v>---</v>
      </c>
      <c r="O97" s="31" t="str">
        <f>_xlfn.IFNA(VLOOKUP(H97, '[1]ACIFM Employees'!$D$3:$BV$3000, 2, FALSE), "---")</f>
        <v>---</v>
      </c>
      <c r="P97" s="20"/>
      <c r="Q97" s="21" t="s">
        <v>740</v>
      </c>
      <c r="R97" s="35" t="s">
        <v>669</v>
      </c>
    </row>
    <row r="98" spans="1:18" customFormat="1" x14ac:dyDescent="0.3">
      <c r="A98" s="56">
        <v>43831</v>
      </c>
      <c r="B98" s="15" t="s">
        <v>171</v>
      </c>
      <c r="C98" s="15" t="s">
        <v>64</v>
      </c>
      <c r="D98" s="16">
        <v>33710465</v>
      </c>
      <c r="E98" s="15" t="s">
        <v>741</v>
      </c>
      <c r="F98" s="17">
        <v>104</v>
      </c>
      <c r="G98" s="17" t="s">
        <v>629</v>
      </c>
      <c r="H98" s="19" t="s">
        <v>615</v>
      </c>
      <c r="I98" s="31" t="str">
        <f>_xlfn.IFNA(VLOOKUP(H98, '[1]ACIFM Employees'!$D$3:$BV$3000, 3, FALSE), "")</f>
        <v/>
      </c>
      <c r="J98" s="19" t="s">
        <v>172</v>
      </c>
      <c r="K98" s="33" t="str">
        <f t="shared" si="1"/>
        <v>AL QASSAR</v>
      </c>
      <c r="L98" s="31" t="str">
        <f>_xlfn.IFNA(VLOOKUP(H98, '[1]ACIFM Employees'!$D$3:$BV$3000, 4, FALSE), "---")</f>
        <v>---</v>
      </c>
      <c r="M98" s="19" t="s">
        <v>571</v>
      </c>
      <c r="N98" s="31" t="str">
        <f>_xlfn.IFNA(VLOOKUP(H98, '[1]ACIFM Employees'!$D$3:$BV$3000, 15, FALSE), "---")</f>
        <v>---</v>
      </c>
      <c r="O98" s="31" t="str">
        <f>_xlfn.IFNA(VLOOKUP(H98, '[1]ACIFM Employees'!$D$3:$BV$3000, 2, FALSE), "---")</f>
        <v>---</v>
      </c>
      <c r="P98" s="20"/>
      <c r="Q98" s="21" t="s">
        <v>740</v>
      </c>
      <c r="R98" s="35" t="s">
        <v>669</v>
      </c>
    </row>
    <row r="99" spans="1:18" customFormat="1" x14ac:dyDescent="0.3">
      <c r="A99" s="56">
        <v>43831</v>
      </c>
      <c r="B99" s="15" t="s">
        <v>77</v>
      </c>
      <c r="C99" s="15" t="s">
        <v>64</v>
      </c>
      <c r="D99" s="16">
        <v>30498130</v>
      </c>
      <c r="E99" s="15" t="s">
        <v>741</v>
      </c>
      <c r="F99" s="17">
        <v>104</v>
      </c>
      <c r="G99" s="17" t="s">
        <v>629</v>
      </c>
      <c r="H99" s="19" t="s">
        <v>615</v>
      </c>
      <c r="I99" s="31" t="str">
        <f>_xlfn.IFNA(VLOOKUP(H99, '[1]ACIFM Employees'!$D$3:$BV$3000, 3, FALSE), "")</f>
        <v/>
      </c>
      <c r="J99" s="19" t="s">
        <v>78</v>
      </c>
      <c r="K99" s="33" t="str">
        <f t="shared" si="1"/>
        <v xml:space="preserve">DIPU </v>
      </c>
      <c r="L99" s="31" t="str">
        <f>_xlfn.IFNA(VLOOKUP(H99, '[1]ACIFM Employees'!$D$3:$BV$3000, 4, FALSE), "---")</f>
        <v>---</v>
      </c>
      <c r="M99" s="19" t="s">
        <v>571</v>
      </c>
      <c r="N99" s="31" t="str">
        <f>_xlfn.IFNA(VLOOKUP(H99, '[1]ACIFM Employees'!$D$3:$BV$3000, 15, FALSE), "---")</f>
        <v>---</v>
      </c>
      <c r="O99" s="31" t="str">
        <f>_xlfn.IFNA(VLOOKUP(H99, '[1]ACIFM Employees'!$D$3:$BV$3000, 2, FALSE), "---")</f>
        <v>---</v>
      </c>
      <c r="P99" s="20"/>
      <c r="Q99" s="21" t="s">
        <v>740</v>
      </c>
      <c r="R99" s="35" t="s">
        <v>669</v>
      </c>
    </row>
    <row r="100" spans="1:18" customFormat="1" x14ac:dyDescent="0.3">
      <c r="A100" s="56">
        <v>43831</v>
      </c>
      <c r="B100" s="15" t="s">
        <v>75</v>
      </c>
      <c r="C100" s="15" t="s">
        <v>64</v>
      </c>
      <c r="D100" s="16">
        <v>30498038</v>
      </c>
      <c r="E100" s="15" t="s">
        <v>741</v>
      </c>
      <c r="F100" s="17">
        <v>104</v>
      </c>
      <c r="G100" s="17" t="s">
        <v>629</v>
      </c>
      <c r="H100" s="19" t="s">
        <v>615</v>
      </c>
      <c r="I100" s="31" t="str">
        <f>_xlfn.IFNA(VLOOKUP(H100, '[1]ACIFM Employees'!$D$3:$BV$3000, 3, FALSE), "")</f>
        <v/>
      </c>
      <c r="J100" s="19" t="s">
        <v>76</v>
      </c>
      <c r="K100" s="33" t="str">
        <f t="shared" si="1"/>
        <v>KHOKON</v>
      </c>
      <c r="L100" s="31" t="str">
        <f>_xlfn.IFNA(VLOOKUP(H100, '[1]ACIFM Employees'!$D$3:$BV$3000, 4, FALSE), "---")</f>
        <v>---</v>
      </c>
      <c r="M100" s="19" t="s">
        <v>571</v>
      </c>
      <c r="N100" s="31" t="str">
        <f>_xlfn.IFNA(VLOOKUP(H100, '[1]ACIFM Employees'!$D$3:$BV$3000, 15, FALSE), "---")</f>
        <v>---</v>
      </c>
      <c r="O100" s="31" t="str">
        <f>_xlfn.IFNA(VLOOKUP(H100, '[1]ACIFM Employees'!$D$3:$BV$3000, 2, FALSE), "---")</f>
        <v>---</v>
      </c>
      <c r="P100" s="20"/>
      <c r="Q100" s="21" t="s">
        <v>740</v>
      </c>
      <c r="R100" s="35" t="s">
        <v>669</v>
      </c>
    </row>
    <row r="101" spans="1:18" customFormat="1" x14ac:dyDescent="0.3">
      <c r="A101" s="56">
        <v>43831</v>
      </c>
      <c r="B101" s="15" t="s">
        <v>73</v>
      </c>
      <c r="C101" s="15" t="s">
        <v>64</v>
      </c>
      <c r="D101" s="16" t="s">
        <v>628</v>
      </c>
      <c r="E101" s="15" t="s">
        <v>741</v>
      </c>
      <c r="F101" s="17">
        <v>104</v>
      </c>
      <c r="G101" s="17" t="s">
        <v>629</v>
      </c>
      <c r="H101" s="19" t="s">
        <v>615</v>
      </c>
      <c r="I101" s="31" t="str">
        <f>_xlfn.IFNA(VLOOKUP(H101, '[1]ACIFM Employees'!$D$3:$BV$3000, 3, FALSE), "")</f>
        <v/>
      </c>
      <c r="J101" s="19" t="s">
        <v>74</v>
      </c>
      <c r="K101" s="33" t="str">
        <f t="shared" si="1"/>
        <v>BHARAT RAJ</v>
      </c>
      <c r="L101" s="31" t="str">
        <f>_xlfn.IFNA(VLOOKUP(H101, '[1]ACIFM Employees'!$D$3:$BV$3000, 4, FALSE), "---")</f>
        <v>---</v>
      </c>
      <c r="M101" s="19" t="s">
        <v>571</v>
      </c>
      <c r="N101" s="31" t="str">
        <f>_xlfn.IFNA(VLOOKUP(H101, '[1]ACIFM Employees'!$D$3:$BV$3000, 15, FALSE), "---")</f>
        <v>---</v>
      </c>
      <c r="O101" s="31" t="str">
        <f>_xlfn.IFNA(VLOOKUP(H101, '[1]ACIFM Employees'!$D$3:$BV$3000, 2, FALSE), "---")</f>
        <v>---</v>
      </c>
      <c r="P101" s="20"/>
      <c r="Q101" s="21" t="s">
        <v>740</v>
      </c>
      <c r="R101" s="35" t="s">
        <v>670</v>
      </c>
    </row>
    <row r="102" spans="1:18" customFormat="1" x14ac:dyDescent="0.3">
      <c r="A102" s="56">
        <v>43831</v>
      </c>
      <c r="B102" s="15" t="s">
        <v>71</v>
      </c>
      <c r="C102" s="15" t="s">
        <v>64</v>
      </c>
      <c r="D102" s="16">
        <v>30497985</v>
      </c>
      <c r="E102" s="15" t="s">
        <v>741</v>
      </c>
      <c r="F102" s="17">
        <v>104</v>
      </c>
      <c r="G102" s="17" t="s">
        <v>629</v>
      </c>
      <c r="H102" s="19" t="s">
        <v>615</v>
      </c>
      <c r="I102" s="31" t="str">
        <f>_xlfn.IFNA(VLOOKUP(H102, '[1]ACIFM Employees'!$D$3:$BV$3000, 3, FALSE), "")</f>
        <v/>
      </c>
      <c r="J102" s="19" t="s">
        <v>72</v>
      </c>
      <c r="K102" s="33" t="str">
        <f t="shared" si="1"/>
        <v>BISHNU PRASAD</v>
      </c>
      <c r="L102" s="31" t="str">
        <f>_xlfn.IFNA(VLOOKUP(H102, '[1]ACIFM Employees'!$D$3:$BV$3000, 4, FALSE), "---")</f>
        <v>---</v>
      </c>
      <c r="M102" s="19" t="s">
        <v>571</v>
      </c>
      <c r="N102" s="31" t="str">
        <f>_xlfn.IFNA(VLOOKUP(H102, '[1]ACIFM Employees'!$D$3:$BV$3000, 15, FALSE), "---")</f>
        <v>---</v>
      </c>
      <c r="O102" s="31" t="str">
        <f>_xlfn.IFNA(VLOOKUP(H102, '[1]ACIFM Employees'!$D$3:$BV$3000, 2, FALSE), "---")</f>
        <v>---</v>
      </c>
      <c r="P102" s="20"/>
      <c r="Q102" s="21" t="s">
        <v>744</v>
      </c>
      <c r="R102" s="35" t="s">
        <v>670</v>
      </c>
    </row>
    <row r="103" spans="1:18" customFormat="1" x14ac:dyDescent="0.3">
      <c r="A103" s="56">
        <v>43831</v>
      </c>
      <c r="B103" s="15" t="s">
        <v>69</v>
      </c>
      <c r="C103" s="15" t="s">
        <v>64</v>
      </c>
      <c r="D103" s="16">
        <v>30497959</v>
      </c>
      <c r="E103" s="15" t="s">
        <v>741</v>
      </c>
      <c r="F103" s="17">
        <v>104</v>
      </c>
      <c r="G103" s="17" t="s">
        <v>629</v>
      </c>
      <c r="H103" s="19" t="s">
        <v>615</v>
      </c>
      <c r="I103" s="31" t="str">
        <f>_xlfn.IFNA(VLOOKUP(H103, '[1]ACIFM Employees'!$D$3:$BV$3000, 3, FALSE), "")</f>
        <v/>
      </c>
      <c r="J103" s="19" t="s">
        <v>70</v>
      </c>
      <c r="K103" s="33" t="str">
        <f t="shared" si="1"/>
        <v>GUNARAJ BASTOLA</v>
      </c>
      <c r="L103" s="31" t="str">
        <f>_xlfn.IFNA(VLOOKUP(H103, '[1]ACIFM Employees'!$D$3:$BV$3000, 4, FALSE), "---")</f>
        <v>---</v>
      </c>
      <c r="M103" s="19" t="s">
        <v>571</v>
      </c>
      <c r="N103" s="31" t="str">
        <f>_xlfn.IFNA(VLOOKUP(H103, '[1]ACIFM Employees'!$D$3:$BV$3000, 15, FALSE), "---")</f>
        <v>---</v>
      </c>
      <c r="O103" s="31" t="str">
        <f>_xlfn.IFNA(VLOOKUP(H103, '[1]ACIFM Employees'!$D$3:$BV$3000, 2, FALSE), "---")</f>
        <v>---</v>
      </c>
      <c r="P103" s="20"/>
      <c r="Q103" s="21" t="s">
        <v>740</v>
      </c>
      <c r="R103" s="35" t="s">
        <v>669</v>
      </c>
    </row>
    <row r="104" spans="1:18" customFormat="1" ht="28.8" x14ac:dyDescent="0.3">
      <c r="A104" s="56">
        <v>43831</v>
      </c>
      <c r="B104" s="15" t="s">
        <v>67</v>
      </c>
      <c r="C104" s="15" t="s">
        <v>64</v>
      </c>
      <c r="D104" s="16">
        <v>30497948</v>
      </c>
      <c r="E104" s="15" t="s">
        <v>741</v>
      </c>
      <c r="F104" s="17">
        <v>104</v>
      </c>
      <c r="G104" s="17" t="s">
        <v>629</v>
      </c>
      <c r="H104" s="19" t="s">
        <v>615</v>
      </c>
      <c r="I104" s="31" t="str">
        <f>_xlfn.IFNA(VLOOKUP(H104, '[1]ACIFM Employees'!$D$3:$BV$3000, 3, FALSE), "")</f>
        <v/>
      </c>
      <c r="J104" s="19" t="s">
        <v>68</v>
      </c>
      <c r="K104" s="33" t="str">
        <f t="shared" si="1"/>
        <v>AHMED SALAM BAWAZEER</v>
      </c>
      <c r="L104" s="31" t="str">
        <f>_xlfn.IFNA(VLOOKUP(H104, '[1]ACIFM Employees'!$D$3:$BV$3000, 4, FALSE), "---")</f>
        <v>---</v>
      </c>
      <c r="M104" s="19" t="s">
        <v>571</v>
      </c>
      <c r="N104" s="31" t="str">
        <f>_xlfn.IFNA(VLOOKUP(H104, '[1]ACIFM Employees'!$D$3:$BV$3000, 15, FALSE), "---")</f>
        <v>---</v>
      </c>
      <c r="O104" s="31" t="str">
        <f>_xlfn.IFNA(VLOOKUP(H104, '[1]ACIFM Employees'!$D$3:$BV$3000, 2, FALSE), "---")</f>
        <v>---</v>
      </c>
      <c r="P104" s="20"/>
      <c r="Q104" s="21" t="s">
        <v>740</v>
      </c>
      <c r="R104" s="35" t="s">
        <v>669</v>
      </c>
    </row>
    <row r="105" spans="1:18" customFormat="1" x14ac:dyDescent="0.3">
      <c r="A105" s="56">
        <v>43831</v>
      </c>
      <c r="B105" s="15" t="s">
        <v>340</v>
      </c>
      <c r="C105" s="15" t="s">
        <v>64</v>
      </c>
      <c r="D105" s="16">
        <v>70185901</v>
      </c>
      <c r="E105" s="15" t="s">
        <v>741</v>
      </c>
      <c r="F105" s="17">
        <v>104</v>
      </c>
      <c r="G105" s="17" t="s">
        <v>629</v>
      </c>
      <c r="H105" s="19" t="s">
        <v>615</v>
      </c>
      <c r="I105" s="31" t="str">
        <f>_xlfn.IFNA(VLOOKUP(H105, '[1]ACIFM Employees'!$D$3:$BV$3000, 3, FALSE), "")</f>
        <v/>
      </c>
      <c r="J105" s="19" t="s">
        <v>341</v>
      </c>
      <c r="K105" s="33" t="str">
        <f t="shared" si="1"/>
        <v>ROSELINE KABACUBYA</v>
      </c>
      <c r="L105" s="31" t="str">
        <f>_xlfn.IFNA(VLOOKUP(H105, '[1]ACIFM Employees'!$D$3:$BV$3000, 4, FALSE), "---")</f>
        <v>---</v>
      </c>
      <c r="M105" s="19" t="s">
        <v>571</v>
      </c>
      <c r="N105" s="31" t="str">
        <f>_xlfn.IFNA(VLOOKUP(H105, '[1]ACIFM Employees'!$D$3:$BV$3000, 15, FALSE), "---")</f>
        <v>---</v>
      </c>
      <c r="O105" s="31" t="str">
        <f>_xlfn.IFNA(VLOOKUP(H105, '[1]ACIFM Employees'!$D$3:$BV$3000, 2, FALSE), "---")</f>
        <v>---</v>
      </c>
      <c r="P105" s="20"/>
      <c r="Q105" s="21" t="s">
        <v>740</v>
      </c>
      <c r="R105" s="35" t="s">
        <v>669</v>
      </c>
    </row>
    <row r="106" spans="1:18" customFormat="1" x14ac:dyDescent="0.3">
      <c r="A106" s="56">
        <v>43831</v>
      </c>
      <c r="B106" s="15" t="s">
        <v>173</v>
      </c>
      <c r="C106" s="15" t="s">
        <v>64</v>
      </c>
      <c r="D106" s="16">
        <v>33710542</v>
      </c>
      <c r="E106" s="15" t="s">
        <v>741</v>
      </c>
      <c r="F106" s="17">
        <v>104</v>
      </c>
      <c r="G106" s="17" t="s">
        <v>629</v>
      </c>
      <c r="H106" s="19" t="s">
        <v>615</v>
      </c>
      <c r="I106" s="31" t="str">
        <f>_xlfn.IFNA(VLOOKUP(H106, '[1]ACIFM Employees'!$D$3:$BV$3000, 3, FALSE), "")</f>
        <v/>
      </c>
      <c r="J106" s="19" t="s">
        <v>174</v>
      </c>
      <c r="K106" s="33" t="str">
        <f t="shared" si="1"/>
        <v>MUSHERIB</v>
      </c>
      <c r="L106" s="31" t="str">
        <f>_xlfn.IFNA(VLOOKUP(H106, '[1]ACIFM Employees'!$D$3:$BV$3000, 4, FALSE), "---")</f>
        <v>---</v>
      </c>
      <c r="M106" s="19" t="s">
        <v>571</v>
      </c>
      <c r="N106" s="31" t="str">
        <f>_xlfn.IFNA(VLOOKUP(H106, '[1]ACIFM Employees'!$D$3:$BV$3000, 15, FALSE), "---")</f>
        <v>---</v>
      </c>
      <c r="O106" s="31" t="str">
        <f>_xlfn.IFNA(VLOOKUP(H106, '[1]ACIFM Employees'!$D$3:$BV$3000, 2, FALSE), "---")</f>
        <v>---</v>
      </c>
      <c r="P106" s="20"/>
      <c r="Q106" s="21" t="s">
        <v>740</v>
      </c>
      <c r="R106" s="35" t="s">
        <v>669</v>
      </c>
    </row>
    <row r="107" spans="1:18" customFormat="1" x14ac:dyDescent="0.3">
      <c r="A107" s="56">
        <v>43831</v>
      </c>
      <c r="B107" s="15" t="s">
        <v>359</v>
      </c>
      <c r="C107" s="15" t="s">
        <v>64</v>
      </c>
      <c r="D107" s="16">
        <v>74796746</v>
      </c>
      <c r="E107" s="15" t="s">
        <v>101</v>
      </c>
      <c r="F107" s="17">
        <v>50.05</v>
      </c>
      <c r="G107" s="17" t="s">
        <v>631</v>
      </c>
      <c r="H107" s="19" t="s">
        <v>360</v>
      </c>
      <c r="I107" s="31" t="str">
        <f>_xlfn.IFNA(VLOOKUP(H107, '[1]ACIFM Employees'!$D$3:$BV$3000, 3, FALSE), "")</f>
        <v>AGNES RIVERA BALANGA</v>
      </c>
      <c r="J107" s="19"/>
      <c r="K107" s="33" t="str">
        <f t="shared" si="1"/>
        <v>AGNES RIVERA BALANGA</v>
      </c>
      <c r="L107" s="31" t="str">
        <f>_xlfn.IFNA(VLOOKUP(H107, '[1]ACIFM Employees'!$D$3:$BV$3000, 4, FALSE), "---")</f>
        <v>OFFICE MANAGER AND EXECUTIVE ASSISTANT</v>
      </c>
      <c r="M107" s="18" t="s">
        <v>641</v>
      </c>
      <c r="N107" s="31" t="str">
        <f>_xlfn.IFNA(VLOOKUP(H107, '[1]ACIFM Employees'!$D$3:$BV$3000, 15, FALSE), "---")</f>
        <v>S3</v>
      </c>
      <c r="O107" s="31" t="str">
        <f>_xlfn.IFNA(VLOOKUP(H107, '[1]ACIFM Employees'!$D$3:$BV$3000, 2, FALSE), "---")</f>
        <v>ACTIVE</v>
      </c>
      <c r="P107" s="20"/>
      <c r="Q107" s="21" t="s">
        <v>673</v>
      </c>
      <c r="R107" s="35" t="s">
        <v>669</v>
      </c>
    </row>
    <row r="108" spans="1:18" customFormat="1" x14ac:dyDescent="0.3">
      <c r="A108" s="56">
        <v>43831</v>
      </c>
      <c r="B108" s="15" t="s">
        <v>351</v>
      </c>
      <c r="C108" s="15" t="s">
        <v>64</v>
      </c>
      <c r="D108" s="16">
        <v>70954090</v>
      </c>
      <c r="E108" s="15" t="s">
        <v>741</v>
      </c>
      <c r="F108" s="17">
        <v>104</v>
      </c>
      <c r="G108" s="17" t="s">
        <v>629</v>
      </c>
      <c r="H108" s="19" t="s">
        <v>352</v>
      </c>
      <c r="I108" s="31" t="str">
        <f>_xlfn.IFNA(VLOOKUP(H108, '[1]ACIFM Employees'!$D$3:$BV$3000, 3, FALSE), "")</f>
        <v>ABDULRAHMAN SHABA</v>
      </c>
      <c r="J108" s="19"/>
      <c r="K108" s="33" t="str">
        <f t="shared" si="1"/>
        <v>ABDULRAHMAN SHABA</v>
      </c>
      <c r="L108" s="31" t="str">
        <f>_xlfn.IFNA(VLOOKUP(H108, '[1]ACIFM Employees'!$D$3:$BV$3000, 4, FALSE), "---")</f>
        <v>HSET MANAGER</v>
      </c>
      <c r="M108" s="18" t="s">
        <v>543</v>
      </c>
      <c r="N108" s="31" t="str">
        <f>_xlfn.IFNA(VLOOKUP(H108, '[1]ACIFM Employees'!$D$3:$BV$3000, 15, FALSE), "---")</f>
        <v>M1B</v>
      </c>
      <c r="O108" s="31" t="str">
        <f>_xlfn.IFNA(VLOOKUP(H108, '[1]ACIFM Employees'!$D$3:$BV$3000, 2, FALSE), "---")</f>
        <v>ACTIVE</v>
      </c>
      <c r="P108" s="20"/>
      <c r="Q108" s="21" t="s">
        <v>740</v>
      </c>
      <c r="R108" s="35" t="s">
        <v>669</v>
      </c>
    </row>
    <row r="109" spans="1:18" customFormat="1" x14ac:dyDescent="0.3">
      <c r="A109" s="56">
        <v>43831</v>
      </c>
      <c r="B109" s="15" t="s">
        <v>292</v>
      </c>
      <c r="C109" s="15" t="s">
        <v>64</v>
      </c>
      <c r="D109" s="16">
        <v>66325137</v>
      </c>
      <c r="E109" s="15" t="s">
        <v>741</v>
      </c>
      <c r="F109" s="17">
        <v>104</v>
      </c>
      <c r="G109" s="17" t="s">
        <v>629</v>
      </c>
      <c r="H109" s="19" t="s">
        <v>293</v>
      </c>
      <c r="I109" s="31" t="str">
        <f>_xlfn.IFNA(VLOOKUP(H109, '[1]ACIFM Employees'!$D$3:$BV$3000, 3, FALSE), "")</f>
        <v>SAMET YILDIZ</v>
      </c>
      <c r="J109" s="19"/>
      <c r="K109" s="33" t="str">
        <f t="shared" si="1"/>
        <v>SAMET YILDIZ</v>
      </c>
      <c r="L109" s="31" t="str">
        <f>_xlfn.IFNA(VLOOKUP(H109, '[1]ACIFM Employees'!$D$3:$BV$3000, 4, FALSE), "---")</f>
        <v>LINE ENGINEER (MECHANICAL)</v>
      </c>
      <c r="M109" s="18" t="s">
        <v>559</v>
      </c>
      <c r="N109" s="31" t="str">
        <f>_xlfn.IFNA(VLOOKUP(H109, '[1]ACIFM Employees'!$D$3:$BV$3000, 15, FALSE), "---")</f>
        <v>T4C</v>
      </c>
      <c r="O109" s="31" t="str">
        <f>_xlfn.IFNA(VLOOKUP(H109, '[1]ACIFM Employees'!$D$3:$BV$3000, 2, FALSE), "---")</f>
        <v>ACTIVE</v>
      </c>
      <c r="P109" s="20"/>
      <c r="Q109" s="21" t="s">
        <v>740</v>
      </c>
      <c r="R109" s="35" t="s">
        <v>669</v>
      </c>
    </row>
    <row r="110" spans="1:18" customFormat="1" x14ac:dyDescent="0.3">
      <c r="A110" s="56">
        <v>43831</v>
      </c>
      <c r="B110" s="15" t="s">
        <v>328</v>
      </c>
      <c r="C110" s="15" t="s">
        <v>64</v>
      </c>
      <c r="D110" s="16">
        <v>66969945</v>
      </c>
      <c r="E110" s="15" t="s">
        <v>741</v>
      </c>
      <c r="F110" s="17">
        <v>104</v>
      </c>
      <c r="G110" s="17" t="s">
        <v>629</v>
      </c>
      <c r="H110" s="19" t="s">
        <v>329</v>
      </c>
      <c r="I110" s="31" t="str">
        <f>_xlfn.IFNA(VLOOKUP(H110, '[1]ACIFM Employees'!$D$3:$BV$3000, 3, FALSE), "")</f>
        <v>RASEETHKHAN RAZAK</v>
      </c>
      <c r="J110" s="19"/>
      <c r="K110" s="33" t="str">
        <f t="shared" si="1"/>
        <v>RASEETHKHAN RAZAK</v>
      </c>
      <c r="L110" s="31" t="str">
        <f>_xlfn.IFNA(VLOOKUP(H110, '[1]ACIFM Employees'!$D$3:$BV$3000, 4, FALSE), "---")</f>
        <v>LINE ENGINEER (ELECTRICAL)</v>
      </c>
      <c r="M110" s="18" t="s">
        <v>559</v>
      </c>
      <c r="N110" s="31" t="str">
        <f>_xlfn.IFNA(VLOOKUP(H110, '[1]ACIFM Employees'!$D$3:$BV$3000, 15, FALSE), "---")</f>
        <v>T4C</v>
      </c>
      <c r="O110" s="31" t="str">
        <f>_xlfn.IFNA(VLOOKUP(H110, '[1]ACIFM Employees'!$D$3:$BV$3000, 2, FALSE), "---")</f>
        <v>ACTIVE</v>
      </c>
      <c r="P110" s="20"/>
      <c r="Q110" s="21" t="s">
        <v>740</v>
      </c>
      <c r="R110" s="35" t="s">
        <v>669</v>
      </c>
    </row>
    <row r="111" spans="1:18" customFormat="1" x14ac:dyDescent="0.3">
      <c r="A111" s="56">
        <v>43831</v>
      </c>
      <c r="B111" s="15" t="s">
        <v>294</v>
      </c>
      <c r="C111" s="15" t="s">
        <v>64</v>
      </c>
      <c r="D111" s="16">
        <v>66349920</v>
      </c>
      <c r="E111" s="15" t="s">
        <v>741</v>
      </c>
      <c r="F111" s="17">
        <v>104</v>
      </c>
      <c r="G111" s="17" t="s">
        <v>629</v>
      </c>
      <c r="H111" s="19" t="s">
        <v>562</v>
      </c>
      <c r="I111" s="31" t="str">
        <f>_xlfn.IFNA(VLOOKUP(H111, '[1]ACIFM Employees'!$D$3:$BV$3000, 3, FALSE), "")</f>
        <v>SYED MURSLEEN HAIDER</v>
      </c>
      <c r="J111" s="19"/>
      <c r="K111" s="33" t="str">
        <f t="shared" si="1"/>
        <v>SYED MURSLEEN HAIDER</v>
      </c>
      <c r="L111" s="31" t="str">
        <f>_xlfn.IFNA(VLOOKUP(H111, '[1]ACIFM Employees'!$D$3:$BV$3000, 4, FALSE), "---")</f>
        <v>ELECTRICAL SUPERVISOR</v>
      </c>
      <c r="M111" s="18" t="s">
        <v>559</v>
      </c>
      <c r="N111" s="31" t="str">
        <f>_xlfn.IFNA(VLOOKUP(H111, '[1]ACIFM Employees'!$D$3:$BV$3000, 15, FALSE), "---")</f>
        <v>T4A</v>
      </c>
      <c r="O111" s="31" t="str">
        <f>_xlfn.IFNA(VLOOKUP(H111, '[1]ACIFM Employees'!$D$3:$BV$3000, 2, FALSE), "---")</f>
        <v>ACTIVE</v>
      </c>
      <c r="P111" s="20"/>
      <c r="Q111" s="21" t="s">
        <v>740</v>
      </c>
      <c r="R111" s="35" t="s">
        <v>669</v>
      </c>
    </row>
    <row r="112" spans="1:18" customFormat="1" x14ac:dyDescent="0.3">
      <c r="A112" s="56">
        <v>43831</v>
      </c>
      <c r="B112" s="15" t="s">
        <v>295</v>
      </c>
      <c r="C112" s="15" t="s">
        <v>64</v>
      </c>
      <c r="D112" s="16">
        <v>66464081</v>
      </c>
      <c r="E112" s="15" t="s">
        <v>741</v>
      </c>
      <c r="F112" s="17">
        <v>104</v>
      </c>
      <c r="G112" s="17" t="s">
        <v>629</v>
      </c>
      <c r="H112" s="19" t="s">
        <v>615</v>
      </c>
      <c r="I112" s="31" t="str">
        <f>_xlfn.IFNA(VLOOKUP(H112, '[1]ACIFM Employees'!$D$3:$BV$3000, 3, FALSE), "")</f>
        <v/>
      </c>
      <c r="J112" s="19" t="s">
        <v>296</v>
      </c>
      <c r="K112" s="33" t="str">
        <f t="shared" si="1"/>
        <v xml:space="preserve">STABLNG YARD </v>
      </c>
      <c r="L112" s="31" t="str">
        <f>_xlfn.IFNA(VLOOKUP(H112, '[1]ACIFM Employees'!$D$3:$BV$3000, 4, FALSE), "---")</f>
        <v>---</v>
      </c>
      <c r="M112" s="19" t="s">
        <v>571</v>
      </c>
      <c r="N112" s="31" t="str">
        <f>_xlfn.IFNA(VLOOKUP(H112, '[1]ACIFM Employees'!$D$3:$BV$3000, 15, FALSE), "---")</f>
        <v>---</v>
      </c>
      <c r="O112" s="31" t="str">
        <f>_xlfn.IFNA(VLOOKUP(H112, '[1]ACIFM Employees'!$D$3:$BV$3000, 2, FALSE), "---")</f>
        <v>---</v>
      </c>
      <c r="P112" s="20"/>
      <c r="Q112" s="21" t="s">
        <v>740</v>
      </c>
      <c r="R112" s="35" t="s">
        <v>669</v>
      </c>
    </row>
    <row r="113" spans="1:25" customFormat="1" x14ac:dyDescent="0.3">
      <c r="A113" s="56">
        <v>43831</v>
      </c>
      <c r="B113" s="15" t="s">
        <v>113</v>
      </c>
      <c r="C113" s="15" t="s">
        <v>64</v>
      </c>
      <c r="D113" s="16" t="s">
        <v>628</v>
      </c>
      <c r="E113" s="15" t="s">
        <v>101</v>
      </c>
      <c r="F113" s="17">
        <v>50.05</v>
      </c>
      <c r="G113" s="17" t="s">
        <v>631</v>
      </c>
      <c r="H113" s="22" t="s">
        <v>114</v>
      </c>
      <c r="I113" s="31" t="str">
        <f>_xlfn.IFNA(VLOOKUP(H113, '[1]ACIFM Employees'!$D$3:$BV$3000, 3, FALSE), "")</f>
        <v>JAZIRAH NALUKWAGO</v>
      </c>
      <c r="J113" s="22"/>
      <c r="K113" s="33" t="str">
        <f t="shared" si="1"/>
        <v>JAZIRAH NALUKWAGO</v>
      </c>
      <c r="L113" s="31" t="str">
        <f>_xlfn.IFNA(VLOOKUP(H113, '[1]ACIFM Employees'!$D$3:$BV$3000, 4, FALSE), "---")</f>
        <v>OPERATIONS ADMIN SOFT SERVICES</v>
      </c>
      <c r="M113" s="18" t="s">
        <v>571</v>
      </c>
      <c r="N113" s="31" t="str">
        <f>_xlfn.IFNA(VLOOKUP(H113, '[1]ACIFM Employees'!$D$3:$BV$3000, 15, FALSE), "---")</f>
        <v>S2</v>
      </c>
      <c r="O113" s="31" t="str">
        <f>_xlfn.IFNA(VLOOKUP(H113, '[1]ACIFM Employees'!$D$3:$BV$3000, 2, FALSE), "---")</f>
        <v>ACTIVE</v>
      </c>
      <c r="P113" s="20"/>
      <c r="Q113" s="21" t="s">
        <v>673</v>
      </c>
      <c r="R113" s="35" t="s">
        <v>670</v>
      </c>
    </row>
    <row r="114" spans="1:25" customFormat="1" x14ac:dyDescent="0.3">
      <c r="A114" s="56">
        <v>43831</v>
      </c>
      <c r="B114" s="15" t="s">
        <v>115</v>
      </c>
      <c r="C114" s="15" t="s">
        <v>64</v>
      </c>
      <c r="D114" s="16">
        <v>33123539</v>
      </c>
      <c r="E114" s="15" t="s">
        <v>741</v>
      </c>
      <c r="F114" s="17">
        <v>104</v>
      </c>
      <c r="G114" s="17" t="s">
        <v>629</v>
      </c>
      <c r="H114" s="19" t="s">
        <v>116</v>
      </c>
      <c r="I114" s="31" t="str">
        <f>_xlfn.IFNA(VLOOKUP(H114, '[1]ACIFM Employees'!$D$3:$BV$3000, 3, FALSE), "")</f>
        <v>MD HASAN NURUL HODA</v>
      </c>
      <c r="J114" s="19"/>
      <c r="K114" s="33" t="str">
        <f t="shared" si="1"/>
        <v>MD HASAN NURUL HODA</v>
      </c>
      <c r="L114" s="31" t="str">
        <f>_xlfn.IFNA(VLOOKUP(H114, '[1]ACIFM Employees'!$D$3:$BV$3000, 4, FALSE), "---")</f>
        <v>ELECTRICAL SUPERVISOR</v>
      </c>
      <c r="M114" s="18" t="s">
        <v>559</v>
      </c>
      <c r="N114" s="31" t="str">
        <f>_xlfn.IFNA(VLOOKUP(H114, '[1]ACIFM Employees'!$D$3:$BV$3000, 15, FALSE), "---")</f>
        <v>T4A</v>
      </c>
      <c r="O114" s="31" t="str">
        <f>_xlfn.IFNA(VLOOKUP(H114, '[1]ACIFM Employees'!$D$3:$BV$3000, 2, FALSE), "---")</f>
        <v>ACTIVE</v>
      </c>
      <c r="P114" s="20"/>
      <c r="Q114" s="21" t="s">
        <v>740</v>
      </c>
      <c r="R114" s="35" t="s">
        <v>669</v>
      </c>
    </row>
    <row r="115" spans="1:25" customFormat="1" x14ac:dyDescent="0.3">
      <c r="A115" s="56">
        <v>43831</v>
      </c>
      <c r="B115" s="15" t="s">
        <v>259</v>
      </c>
      <c r="C115" s="15" t="s">
        <v>64</v>
      </c>
      <c r="D115" s="16">
        <v>55693519</v>
      </c>
      <c r="E115" s="15" t="s">
        <v>741</v>
      </c>
      <c r="F115" s="17">
        <v>104</v>
      </c>
      <c r="G115" s="17" t="s">
        <v>629</v>
      </c>
      <c r="H115" s="22" t="s">
        <v>260</v>
      </c>
      <c r="I115" s="31" t="str">
        <f>_xlfn.IFNA(VLOOKUP(H115, '[1]ACIFM Employees'!$D$3:$BV$3000, 3, FALSE), "")</f>
        <v xml:space="preserve">MD HARUN RANA </v>
      </c>
      <c r="J115" s="22"/>
      <c r="K115" s="33" t="str">
        <f t="shared" si="1"/>
        <v xml:space="preserve">MD HARUN RANA </v>
      </c>
      <c r="L115" s="31" t="str">
        <f>_xlfn.IFNA(VLOOKUP(H115, '[1]ACIFM Employees'!$D$3:$BV$3000, 4, FALSE), "---")</f>
        <v>JUNIOR ASSISTANT MANAGER - FM SOFT SERVICES</v>
      </c>
      <c r="M115" s="18" t="s">
        <v>571</v>
      </c>
      <c r="N115" s="31" t="str">
        <f>_xlfn.IFNA(VLOOKUP(H115, '[1]ACIFM Employees'!$D$3:$BV$3000, 15, FALSE), "---")</f>
        <v>T4A</v>
      </c>
      <c r="O115" s="31" t="str">
        <f>_xlfn.IFNA(VLOOKUP(H115, '[1]ACIFM Employees'!$D$3:$BV$3000, 2, FALSE), "---")</f>
        <v>ACTIVE</v>
      </c>
      <c r="P115" s="20"/>
      <c r="Q115" s="21" t="s">
        <v>740</v>
      </c>
      <c r="R115" s="35" t="s">
        <v>669</v>
      </c>
    </row>
    <row r="116" spans="1:25" customFormat="1" x14ac:dyDescent="0.3">
      <c r="A116" s="56">
        <v>43831</v>
      </c>
      <c r="B116" s="15" t="s">
        <v>223</v>
      </c>
      <c r="C116" s="15" t="s">
        <v>64</v>
      </c>
      <c r="D116" s="16">
        <v>50568501</v>
      </c>
      <c r="E116" s="15" t="s">
        <v>101</v>
      </c>
      <c r="F116" s="17">
        <v>50.05</v>
      </c>
      <c r="G116" s="17" t="s">
        <v>631</v>
      </c>
      <c r="H116" s="22" t="s">
        <v>563</v>
      </c>
      <c r="I116" s="31" t="str">
        <f>_xlfn.IFNA(VLOOKUP(H116, '[1]ACIFM Employees'!$D$3:$BV$3000, 3, FALSE), "")</f>
        <v>WABUSIMBA SHAKIRAH MUGIDE</v>
      </c>
      <c r="J116" s="22"/>
      <c r="K116" s="33" t="str">
        <f t="shared" si="1"/>
        <v>WABUSIMBA SHAKIRAH MUGIDE</v>
      </c>
      <c r="L116" s="31" t="str">
        <f>_xlfn.IFNA(VLOOKUP(H116, '[1]ACIFM Employees'!$D$3:$BV$3000, 4, FALSE), "---")</f>
        <v xml:space="preserve">CAMP BOSS - FEMALE </v>
      </c>
      <c r="M116" s="18" t="s">
        <v>665</v>
      </c>
      <c r="N116" s="31" t="str">
        <f>_xlfn.IFNA(VLOOKUP(H116, '[1]ACIFM Employees'!$D$3:$BV$3000, 15, FALSE), "---")</f>
        <v>S1</v>
      </c>
      <c r="O116" s="31" t="str">
        <f>_xlfn.IFNA(VLOOKUP(H116, '[1]ACIFM Employees'!$D$3:$BV$3000, 2, FALSE), "---")</f>
        <v>ACTIVE</v>
      </c>
      <c r="P116" s="20"/>
      <c r="Q116" s="21" t="s">
        <v>673</v>
      </c>
      <c r="R116" s="35" t="s">
        <v>669</v>
      </c>
    </row>
    <row r="117" spans="1:25" customFormat="1" x14ac:dyDescent="0.3">
      <c r="A117" s="56">
        <v>43831</v>
      </c>
      <c r="B117" s="15" t="s">
        <v>5</v>
      </c>
      <c r="C117" s="15" t="s">
        <v>2</v>
      </c>
      <c r="D117" s="16">
        <v>55799650</v>
      </c>
      <c r="E117" s="19">
        <v>500</v>
      </c>
      <c r="F117" s="17">
        <v>500</v>
      </c>
      <c r="G117" s="15" t="s">
        <v>630</v>
      </c>
      <c r="H117" s="19" t="s">
        <v>615</v>
      </c>
      <c r="I117" s="31" t="str">
        <f>_xlfn.IFNA(VLOOKUP(H117, '[1]ACIFM Employees'!$D$3:$BV$3000, 3, FALSE), "")</f>
        <v/>
      </c>
      <c r="J117" s="19" t="s">
        <v>638</v>
      </c>
      <c r="K117" s="33" t="str">
        <f t="shared" si="1"/>
        <v>Internet - Under IT Department</v>
      </c>
      <c r="L117" s="31" t="str">
        <f>_xlfn.IFNA(VLOOKUP(H117, '[1]ACIFM Employees'!$D$3:$BV$3000, 4, FALSE), "---")</f>
        <v>---</v>
      </c>
      <c r="M117" s="18" t="s">
        <v>338</v>
      </c>
      <c r="N117" s="31" t="str">
        <f>_xlfn.IFNA(VLOOKUP(H117, '[1]ACIFM Employees'!$D$3:$BV$3000, 15, FALSE), "---")</f>
        <v>---</v>
      </c>
      <c r="O117" s="31" t="str">
        <f>_xlfn.IFNA(VLOOKUP(H117, '[1]ACIFM Employees'!$D$3:$BV$3000, 2, FALSE), "---")</f>
        <v>---</v>
      </c>
      <c r="P117" s="42" t="s">
        <v>615</v>
      </c>
      <c r="Q117" s="21"/>
      <c r="R117" s="35" t="s">
        <v>669</v>
      </c>
    </row>
    <row r="118" spans="1:25" customFormat="1" x14ac:dyDescent="0.3">
      <c r="A118" s="56">
        <v>43831</v>
      </c>
      <c r="B118" s="15" t="s">
        <v>6</v>
      </c>
      <c r="C118" s="15" t="s">
        <v>2</v>
      </c>
      <c r="D118" s="16">
        <v>55797668</v>
      </c>
      <c r="E118" s="19">
        <v>500</v>
      </c>
      <c r="F118" s="17">
        <v>500</v>
      </c>
      <c r="G118" s="15" t="s">
        <v>630</v>
      </c>
      <c r="H118" s="19" t="s">
        <v>615</v>
      </c>
      <c r="I118" s="31" t="str">
        <f>_xlfn.IFNA(VLOOKUP(H118, '[1]ACIFM Employees'!$D$3:$BV$3000, 3, FALSE), "")</f>
        <v/>
      </c>
      <c r="J118" s="19" t="s">
        <v>638</v>
      </c>
      <c r="K118" s="33" t="str">
        <f t="shared" si="1"/>
        <v>Internet - Under IT Department</v>
      </c>
      <c r="L118" s="31" t="str">
        <f>_xlfn.IFNA(VLOOKUP(H118, '[1]ACIFM Employees'!$D$3:$BV$3000, 4, FALSE), "---")</f>
        <v>---</v>
      </c>
      <c r="M118" s="18" t="s">
        <v>338</v>
      </c>
      <c r="N118" s="31" t="str">
        <f>_xlfn.IFNA(VLOOKUP(H118, '[1]ACIFM Employees'!$D$3:$BV$3000, 15, FALSE), "---")</f>
        <v>---</v>
      </c>
      <c r="O118" s="31" t="str">
        <f>_xlfn.IFNA(VLOOKUP(H118, '[1]ACIFM Employees'!$D$3:$BV$3000, 2, FALSE), "---")</f>
        <v>---</v>
      </c>
      <c r="P118" s="42" t="s">
        <v>615</v>
      </c>
      <c r="Q118" s="21"/>
      <c r="R118" s="35" t="s">
        <v>669</v>
      </c>
    </row>
    <row r="119" spans="1:25" customFormat="1" x14ac:dyDescent="0.3">
      <c r="A119" s="56">
        <v>43831</v>
      </c>
      <c r="B119" s="15" t="s">
        <v>10</v>
      </c>
      <c r="C119" s="15" t="s">
        <v>2</v>
      </c>
      <c r="D119" s="16">
        <v>33790880</v>
      </c>
      <c r="E119" s="19">
        <v>500</v>
      </c>
      <c r="F119" s="17">
        <v>500</v>
      </c>
      <c r="G119" s="15" t="s">
        <v>630</v>
      </c>
      <c r="H119" s="19" t="s">
        <v>615</v>
      </c>
      <c r="I119" s="31" t="str">
        <f>_xlfn.IFNA(VLOOKUP(H119, '[1]ACIFM Employees'!$D$3:$BV$3000, 3, FALSE), "")</f>
        <v/>
      </c>
      <c r="J119" s="19" t="s">
        <v>638</v>
      </c>
      <c r="K119" s="33" t="str">
        <f t="shared" si="1"/>
        <v>Internet - Under IT Department</v>
      </c>
      <c r="L119" s="31" t="str">
        <f>_xlfn.IFNA(VLOOKUP(H119, '[1]ACIFM Employees'!$D$3:$BV$3000, 4, FALSE), "---")</f>
        <v>---</v>
      </c>
      <c r="M119" s="18" t="s">
        <v>338</v>
      </c>
      <c r="N119" s="31" t="str">
        <f>_xlfn.IFNA(VLOOKUP(H119, '[1]ACIFM Employees'!$D$3:$BV$3000, 15, FALSE), "---")</f>
        <v>---</v>
      </c>
      <c r="O119" s="31" t="str">
        <f>_xlfn.IFNA(VLOOKUP(H119, '[1]ACIFM Employees'!$D$3:$BV$3000, 2, FALSE), "---")</f>
        <v>---</v>
      </c>
      <c r="P119" s="42" t="s">
        <v>615</v>
      </c>
      <c r="Q119" s="21"/>
      <c r="R119" s="35" t="s">
        <v>669</v>
      </c>
    </row>
    <row r="120" spans="1:25" customFormat="1" x14ac:dyDescent="0.3">
      <c r="A120" s="56">
        <v>43831</v>
      </c>
      <c r="B120" s="15" t="s">
        <v>8</v>
      </c>
      <c r="C120" s="15" t="s">
        <v>2</v>
      </c>
      <c r="D120" s="16">
        <v>33738269</v>
      </c>
      <c r="E120" s="19">
        <v>500</v>
      </c>
      <c r="F120" s="17">
        <v>500</v>
      </c>
      <c r="G120" s="15" t="s">
        <v>630</v>
      </c>
      <c r="H120" s="19" t="s">
        <v>615</v>
      </c>
      <c r="I120" s="31" t="str">
        <f>_xlfn.IFNA(VLOOKUP(H120, '[1]ACIFM Employees'!$D$3:$BV$3000, 3, FALSE), "")</f>
        <v/>
      </c>
      <c r="J120" s="19" t="s">
        <v>638</v>
      </c>
      <c r="K120" s="33" t="str">
        <f t="shared" si="1"/>
        <v>Internet - Under IT Department</v>
      </c>
      <c r="L120" s="31" t="str">
        <f>_xlfn.IFNA(VLOOKUP(H120, '[1]ACIFM Employees'!$D$3:$BV$3000, 4, FALSE), "---")</f>
        <v>---</v>
      </c>
      <c r="M120" s="18" t="s">
        <v>338</v>
      </c>
      <c r="N120" s="31" t="str">
        <f>_xlfn.IFNA(VLOOKUP(H120, '[1]ACIFM Employees'!$D$3:$BV$3000, 15, FALSE), "---")</f>
        <v>---</v>
      </c>
      <c r="O120" s="31" t="str">
        <f>_xlfn.IFNA(VLOOKUP(H120, '[1]ACIFM Employees'!$D$3:$BV$3000, 2, FALSE), "---")</f>
        <v>---</v>
      </c>
      <c r="P120" s="42" t="s">
        <v>615</v>
      </c>
      <c r="Q120" s="21"/>
      <c r="R120" s="35" t="s">
        <v>669</v>
      </c>
    </row>
    <row r="121" spans="1:25" customFormat="1" x14ac:dyDescent="0.3">
      <c r="A121" s="56">
        <v>43831</v>
      </c>
      <c r="B121" s="15" t="s">
        <v>9</v>
      </c>
      <c r="C121" s="15" t="s">
        <v>2</v>
      </c>
      <c r="D121" s="16">
        <v>33782953</v>
      </c>
      <c r="E121" s="19">
        <v>500</v>
      </c>
      <c r="F121" s="17">
        <v>500</v>
      </c>
      <c r="G121" s="15" t="s">
        <v>630</v>
      </c>
      <c r="H121" s="19" t="s">
        <v>615</v>
      </c>
      <c r="I121" s="31" t="str">
        <f>_xlfn.IFNA(VLOOKUP(H121, '[1]ACIFM Employees'!$D$3:$BV$3000, 3, FALSE), "")</f>
        <v/>
      </c>
      <c r="J121" s="19" t="s">
        <v>638</v>
      </c>
      <c r="K121" s="33" t="str">
        <f t="shared" si="1"/>
        <v>Internet - Under IT Department</v>
      </c>
      <c r="L121" s="31" t="str">
        <f>_xlfn.IFNA(VLOOKUP(H121, '[1]ACIFM Employees'!$D$3:$BV$3000, 4, FALSE), "---")</f>
        <v>---</v>
      </c>
      <c r="M121" s="18" t="s">
        <v>338</v>
      </c>
      <c r="N121" s="31" t="str">
        <f>_xlfn.IFNA(VLOOKUP(H121, '[1]ACIFM Employees'!$D$3:$BV$3000, 15, FALSE), "---")</f>
        <v>---</v>
      </c>
      <c r="O121" s="31" t="str">
        <f>_xlfn.IFNA(VLOOKUP(H121, '[1]ACIFM Employees'!$D$3:$BV$3000, 2, FALSE), "---")</f>
        <v>---</v>
      </c>
      <c r="P121" s="42" t="s">
        <v>615</v>
      </c>
      <c r="Q121" s="21"/>
      <c r="R121" s="35" t="s">
        <v>669</v>
      </c>
    </row>
    <row r="122" spans="1:25" customFormat="1" x14ac:dyDescent="0.3">
      <c r="A122" s="56">
        <v>43831</v>
      </c>
      <c r="B122" s="15" t="s">
        <v>11</v>
      </c>
      <c r="C122" s="15" t="s">
        <v>2</v>
      </c>
      <c r="D122" s="16">
        <v>33769206</v>
      </c>
      <c r="E122" s="19">
        <v>500</v>
      </c>
      <c r="F122" s="17">
        <v>500</v>
      </c>
      <c r="G122" s="15" t="s">
        <v>630</v>
      </c>
      <c r="H122" s="19" t="s">
        <v>615</v>
      </c>
      <c r="I122" s="31" t="str">
        <f>_xlfn.IFNA(VLOOKUP(H122, '[1]ACIFM Employees'!$D$3:$BV$3000, 3, FALSE), "")</f>
        <v/>
      </c>
      <c r="J122" s="19" t="s">
        <v>638</v>
      </c>
      <c r="K122" s="33" t="str">
        <f t="shared" si="1"/>
        <v>Internet - Under IT Department</v>
      </c>
      <c r="L122" s="31" t="str">
        <f>_xlfn.IFNA(VLOOKUP(H122, '[1]ACIFM Employees'!$D$3:$BV$3000, 4, FALSE), "---")</f>
        <v>---</v>
      </c>
      <c r="M122" s="18" t="s">
        <v>338</v>
      </c>
      <c r="N122" s="31" t="str">
        <f>_xlfn.IFNA(VLOOKUP(H122, '[1]ACIFM Employees'!$D$3:$BV$3000, 15, FALSE), "---")</f>
        <v>---</v>
      </c>
      <c r="O122" s="31" t="str">
        <f>_xlfn.IFNA(VLOOKUP(H122, '[1]ACIFM Employees'!$D$3:$BV$3000, 2, FALSE), "---")</f>
        <v>---</v>
      </c>
      <c r="P122" s="42" t="s">
        <v>615</v>
      </c>
      <c r="Q122" s="21"/>
      <c r="R122" s="35" t="s">
        <v>669</v>
      </c>
    </row>
    <row r="123" spans="1:25" customFormat="1" x14ac:dyDescent="0.3">
      <c r="A123" s="56">
        <v>43831</v>
      </c>
      <c r="B123" s="15" t="s">
        <v>7</v>
      </c>
      <c r="C123" s="15" t="s">
        <v>2</v>
      </c>
      <c r="D123" s="16">
        <v>33742142</v>
      </c>
      <c r="E123" s="19">
        <v>500</v>
      </c>
      <c r="F123" s="17">
        <v>500</v>
      </c>
      <c r="G123" s="15" t="s">
        <v>630</v>
      </c>
      <c r="H123" s="19" t="s">
        <v>615</v>
      </c>
      <c r="I123" s="31" t="str">
        <f>_xlfn.IFNA(VLOOKUP(H123, '[1]ACIFM Employees'!$D$3:$BV$3000, 3, FALSE), "")</f>
        <v/>
      </c>
      <c r="J123" s="19" t="s">
        <v>638</v>
      </c>
      <c r="K123" s="33" t="str">
        <f t="shared" si="1"/>
        <v>Internet - Under IT Department</v>
      </c>
      <c r="L123" s="31" t="str">
        <f>_xlfn.IFNA(VLOOKUP(H123, '[1]ACIFM Employees'!$D$3:$BV$3000, 4, FALSE), "---")</f>
        <v>---</v>
      </c>
      <c r="M123" s="18" t="s">
        <v>338</v>
      </c>
      <c r="N123" s="31" t="str">
        <f>_xlfn.IFNA(VLOOKUP(H123, '[1]ACIFM Employees'!$D$3:$BV$3000, 15, FALSE), "---")</f>
        <v>---</v>
      </c>
      <c r="O123" s="31" t="str">
        <f>_xlfn.IFNA(VLOOKUP(H123, '[1]ACIFM Employees'!$D$3:$BV$3000, 2, FALSE), "---")</f>
        <v>---</v>
      </c>
      <c r="P123" s="42" t="s">
        <v>615</v>
      </c>
      <c r="Q123" s="21"/>
      <c r="R123" s="35" t="s">
        <v>669</v>
      </c>
    </row>
    <row r="124" spans="1:25" customFormat="1" x14ac:dyDescent="0.3">
      <c r="A124" s="56">
        <v>43831</v>
      </c>
      <c r="B124" s="15" t="s">
        <v>299</v>
      </c>
      <c r="C124" s="15" t="s">
        <v>64</v>
      </c>
      <c r="D124" s="16">
        <v>66566216</v>
      </c>
      <c r="E124" s="15" t="s">
        <v>101</v>
      </c>
      <c r="F124" s="17">
        <v>50.05</v>
      </c>
      <c r="G124" s="17" t="s">
        <v>631</v>
      </c>
      <c r="H124" s="19" t="s">
        <v>300</v>
      </c>
      <c r="I124" s="31" t="str">
        <f>_xlfn.IFNA(VLOOKUP(H124, '[1]ACIFM Employees'!$D$3:$BV$3000, 3, FALSE), "")</f>
        <v>MOHAMMAD AWAIS</v>
      </c>
      <c r="J124" s="19"/>
      <c r="K124" s="33" t="str">
        <f t="shared" si="1"/>
        <v>MOHAMMAD AWAIS</v>
      </c>
      <c r="L124" s="31" t="str">
        <f>_xlfn.IFNA(VLOOKUP(H124, '[1]ACIFM Employees'!$D$3:$BV$3000, 4, FALSE), "---")</f>
        <v>IT OFFICER</v>
      </c>
      <c r="M124" s="18" t="s">
        <v>338</v>
      </c>
      <c r="N124" s="31" t="str">
        <f>_xlfn.IFNA(VLOOKUP(H124, '[1]ACIFM Employees'!$D$3:$BV$3000, 15, FALSE), "---")</f>
        <v>S3</v>
      </c>
      <c r="O124" s="31" t="str">
        <f>_xlfn.IFNA(VLOOKUP(H124, '[1]ACIFM Employees'!$D$3:$BV$3000, 2, FALSE), "---")</f>
        <v>ACTIVE</v>
      </c>
      <c r="P124" s="20"/>
      <c r="Q124" s="21" t="s">
        <v>673</v>
      </c>
      <c r="R124" s="35" t="s">
        <v>669</v>
      </c>
    </row>
    <row r="125" spans="1:25" customFormat="1" x14ac:dyDescent="0.3">
      <c r="A125" s="56">
        <v>43831</v>
      </c>
      <c r="B125" s="15" t="s">
        <v>321</v>
      </c>
      <c r="C125" s="15" t="s">
        <v>64</v>
      </c>
      <c r="D125" s="16">
        <v>66883515</v>
      </c>
      <c r="E125" s="15" t="s">
        <v>101</v>
      </c>
      <c r="F125" s="17">
        <v>50.05</v>
      </c>
      <c r="G125" s="17" t="s">
        <v>631</v>
      </c>
      <c r="H125" s="19" t="s">
        <v>322</v>
      </c>
      <c r="I125" s="31" t="str">
        <f>_xlfn.IFNA(VLOOKUP(H125, '[1]ACIFM Employees'!$D$3:$BV$3000, 3, FALSE), "")</f>
        <v xml:space="preserve">ABDUL WAJITH NAGOORAN </v>
      </c>
      <c r="J125" s="19"/>
      <c r="K125" s="33" t="str">
        <f t="shared" si="1"/>
        <v xml:space="preserve">ABDUL WAJITH NAGOORAN </v>
      </c>
      <c r="L125" s="31" t="str">
        <f>_xlfn.IFNA(VLOOKUP(H125, '[1]ACIFM Employees'!$D$3:$BV$3000, 4, FALSE), "---")</f>
        <v>IT TECHNICIAN</v>
      </c>
      <c r="M125" s="18" t="s">
        <v>338</v>
      </c>
      <c r="N125" s="31" t="str">
        <f>_xlfn.IFNA(VLOOKUP(H125, '[1]ACIFM Employees'!$D$3:$BV$3000, 15, FALSE), "---")</f>
        <v>S3</v>
      </c>
      <c r="O125" s="31" t="str">
        <f>_xlfn.IFNA(VLOOKUP(H125, '[1]ACIFM Employees'!$D$3:$BV$3000, 2, FALSE), "---")</f>
        <v>INACTIVE</v>
      </c>
      <c r="P125" s="20"/>
      <c r="Q125" s="21" t="s">
        <v>673</v>
      </c>
      <c r="R125" s="35" t="s">
        <v>670</v>
      </c>
    </row>
    <row r="126" spans="1:25" customFormat="1" x14ac:dyDescent="0.3">
      <c r="A126" s="56">
        <v>43831</v>
      </c>
      <c r="B126" s="15" t="s">
        <v>3</v>
      </c>
      <c r="C126" s="15" t="s">
        <v>2</v>
      </c>
      <c r="D126" s="16">
        <v>55756424</v>
      </c>
      <c r="E126" s="19">
        <v>500</v>
      </c>
      <c r="F126" s="17">
        <v>500</v>
      </c>
      <c r="G126" s="15" t="s">
        <v>630</v>
      </c>
      <c r="H126" s="19" t="s">
        <v>615</v>
      </c>
      <c r="I126" s="31" t="str">
        <f>_xlfn.IFNA(VLOOKUP(H126, '[1]ACIFM Employees'!$D$3:$BV$3000, 3, FALSE), "")</f>
        <v/>
      </c>
      <c r="J126" s="19" t="s">
        <v>638</v>
      </c>
      <c r="K126" s="33" t="str">
        <f t="shared" si="1"/>
        <v>Internet - Under IT Department</v>
      </c>
      <c r="L126" s="31" t="str">
        <f>_xlfn.IFNA(VLOOKUP(H126, '[1]ACIFM Employees'!$D$3:$BV$3000, 4, FALSE), "---")</f>
        <v>---</v>
      </c>
      <c r="M126" s="18" t="s">
        <v>338</v>
      </c>
      <c r="N126" s="31" t="str">
        <f>_xlfn.IFNA(VLOOKUP(H126, '[1]ACIFM Employees'!$D$3:$BV$3000, 15, FALSE), "---")</f>
        <v>---</v>
      </c>
      <c r="O126" s="31" t="str">
        <f>_xlfn.IFNA(VLOOKUP(H126, '[1]ACIFM Employees'!$D$3:$BV$3000, 2, FALSE), "---")</f>
        <v>---</v>
      </c>
      <c r="P126" s="42" t="s">
        <v>615</v>
      </c>
      <c r="Q126" s="21"/>
      <c r="R126" s="35" t="s">
        <v>669</v>
      </c>
      <c r="S126" s="4"/>
      <c r="T126" s="4"/>
      <c r="U126" s="4"/>
      <c r="V126" s="4"/>
      <c r="W126" s="4"/>
      <c r="X126" s="4"/>
      <c r="Y126" s="4"/>
    </row>
    <row r="127" spans="1:25" customFormat="1" x14ac:dyDescent="0.3">
      <c r="A127" s="56">
        <v>43831</v>
      </c>
      <c r="B127" s="15" t="s">
        <v>265</v>
      </c>
      <c r="C127" s="15" t="s">
        <v>64</v>
      </c>
      <c r="D127" s="16">
        <v>55864570</v>
      </c>
      <c r="E127" s="15" t="s">
        <v>741</v>
      </c>
      <c r="F127" s="17">
        <v>104</v>
      </c>
      <c r="G127" s="17" t="s">
        <v>629</v>
      </c>
      <c r="H127" s="22" t="s">
        <v>266</v>
      </c>
      <c r="I127" s="31" t="str">
        <f>_xlfn.IFNA(VLOOKUP(H127, '[1]ACIFM Employees'!$D$3:$BV$3000, 3, FALSE), "")</f>
        <v xml:space="preserve">MUHAMMAD  ADIL SHAIKH SHAIKH ISMAIL </v>
      </c>
      <c r="J127" s="22"/>
      <c r="K127" s="33" t="str">
        <f t="shared" si="1"/>
        <v xml:space="preserve">MUHAMMAD  ADIL SHAIKH SHAIKH ISMAIL </v>
      </c>
      <c r="L127" s="31" t="str">
        <f>_xlfn.IFNA(VLOOKUP(H127, '[1]ACIFM Employees'!$D$3:$BV$3000, 4, FALSE), "---")</f>
        <v>MECHANICAL ASSISTANT MANAGER</v>
      </c>
      <c r="M127" s="18" t="s">
        <v>559</v>
      </c>
      <c r="N127" s="31" t="str">
        <f>_xlfn.IFNA(VLOOKUP(H127, '[1]ACIFM Employees'!$D$3:$BV$3000, 15, FALSE), "---")</f>
        <v>M1A</v>
      </c>
      <c r="O127" s="31" t="str">
        <f>_xlfn.IFNA(VLOOKUP(H127, '[1]ACIFM Employees'!$D$3:$BV$3000, 2, FALSE), "---")</f>
        <v>INACTIVE</v>
      </c>
      <c r="P127" s="20"/>
      <c r="Q127" s="21" t="s">
        <v>744</v>
      </c>
      <c r="R127" s="35" t="s">
        <v>670</v>
      </c>
    </row>
    <row r="128" spans="1:25" customFormat="1" x14ac:dyDescent="0.3">
      <c r="A128" s="56">
        <v>43831</v>
      </c>
      <c r="B128" s="15" t="s">
        <v>168</v>
      </c>
      <c r="C128" s="15" t="s">
        <v>64</v>
      </c>
      <c r="D128" s="16">
        <v>33706247</v>
      </c>
      <c r="E128" s="15" t="s">
        <v>741</v>
      </c>
      <c r="F128" s="17">
        <v>104</v>
      </c>
      <c r="G128" s="17" t="s">
        <v>629</v>
      </c>
      <c r="H128" s="19" t="s">
        <v>169</v>
      </c>
      <c r="I128" s="31" t="str">
        <f>_xlfn.IFNA(VLOOKUP(H128, '[1]ACIFM Employees'!$D$3:$BV$3000, 3, FALSE), "")</f>
        <v>BAZIL OKELLO</v>
      </c>
      <c r="J128" s="19"/>
      <c r="K128" s="33" t="str">
        <f t="shared" si="1"/>
        <v>BAZIL OKELLO</v>
      </c>
      <c r="L128" s="31" t="str">
        <f>_xlfn.IFNA(VLOOKUP(H128, '[1]ACIFM Employees'!$D$3:$BV$3000, 4, FALSE), "---")</f>
        <v>SENIOR ELECTRICAL TECHNICIAN</v>
      </c>
      <c r="M128" s="18" t="s">
        <v>559</v>
      </c>
      <c r="N128" s="31" t="str">
        <f>_xlfn.IFNA(VLOOKUP(H128, '[1]ACIFM Employees'!$D$3:$BV$3000, 15, FALSE), "---")</f>
        <v>T3</v>
      </c>
      <c r="O128" s="31" t="str">
        <f>_xlfn.IFNA(VLOOKUP(H128, '[1]ACIFM Employees'!$D$3:$BV$3000, 2, FALSE), "---")</f>
        <v>ACTIVE</v>
      </c>
      <c r="P128" s="20"/>
      <c r="Q128" s="21" t="s">
        <v>740</v>
      </c>
      <c r="R128" s="35" t="s">
        <v>669</v>
      </c>
    </row>
    <row r="129" spans="1:25" customFormat="1" ht="28.8" x14ac:dyDescent="0.3">
      <c r="A129" s="56">
        <v>43831</v>
      </c>
      <c r="B129" s="15" t="s">
        <v>244</v>
      </c>
      <c r="C129" s="15" t="s">
        <v>64</v>
      </c>
      <c r="D129" s="16">
        <v>55080221</v>
      </c>
      <c r="E129" s="15" t="s">
        <v>741</v>
      </c>
      <c r="F129" s="17">
        <v>104</v>
      </c>
      <c r="G129" s="17" t="s">
        <v>629</v>
      </c>
      <c r="H129" s="22" t="s">
        <v>245</v>
      </c>
      <c r="I129" s="31" t="str">
        <f>_xlfn.IFNA(VLOOKUP(H129, '[1]ACIFM Employees'!$D$3:$BV$3000, 3, FALSE), "")</f>
        <v>DAWOOD ABDUL KADER</v>
      </c>
      <c r="J129" s="22"/>
      <c r="K129" s="33" t="str">
        <f t="shared" si="1"/>
        <v>DAWOOD ABDUL KADER</v>
      </c>
      <c r="L129" s="31" t="str">
        <f>_xlfn.IFNA(VLOOKUP(H129, '[1]ACIFM Employees'!$D$3:$BV$3000, 4, FALSE), "---")</f>
        <v>ASSISTANT MANAGER</v>
      </c>
      <c r="M129" s="18" t="s">
        <v>559</v>
      </c>
      <c r="N129" s="31" t="str">
        <f>_xlfn.IFNA(VLOOKUP(H129, '[1]ACIFM Employees'!$D$3:$BV$3000, 15, FALSE), "---")</f>
        <v>M1A</v>
      </c>
      <c r="O129" s="31" t="str">
        <f>_xlfn.IFNA(VLOOKUP(H129, '[1]ACIFM Employees'!$D$3:$BV$3000, 2, FALSE), "---")</f>
        <v>INACTIVE</v>
      </c>
      <c r="P129" s="20"/>
      <c r="Q129" s="21" t="s">
        <v>740</v>
      </c>
      <c r="R129" s="35" t="s">
        <v>670</v>
      </c>
    </row>
    <row r="130" spans="1:25" customFormat="1" x14ac:dyDescent="0.3">
      <c r="A130" s="56">
        <v>43831</v>
      </c>
      <c r="B130" s="15" t="s">
        <v>319</v>
      </c>
      <c r="C130" s="15" t="s">
        <v>64</v>
      </c>
      <c r="D130" s="16">
        <v>66882590</v>
      </c>
      <c r="E130" s="15" t="s">
        <v>741</v>
      </c>
      <c r="F130" s="17">
        <v>104</v>
      </c>
      <c r="G130" s="17" t="s">
        <v>629</v>
      </c>
      <c r="H130" s="19" t="s">
        <v>615</v>
      </c>
      <c r="I130" s="31" t="str">
        <f>_xlfn.IFNA(VLOOKUP(H130, '[1]ACIFM Employees'!$D$3:$BV$3000, 3, FALSE), "")</f>
        <v/>
      </c>
      <c r="J130" s="19" t="s">
        <v>320</v>
      </c>
      <c r="K130" s="33" t="str">
        <f t="shared" ref="K130:K193" si="2">I130 &amp; J130</f>
        <v xml:space="preserve">LEGTAFIA STATION - MUZAFFAR </v>
      </c>
      <c r="L130" s="31" t="str">
        <f>_xlfn.IFNA(VLOOKUP(H130, '[1]ACIFM Employees'!$D$3:$BV$3000, 4, FALSE), "---")</f>
        <v>---</v>
      </c>
      <c r="M130" s="19" t="s">
        <v>571</v>
      </c>
      <c r="N130" s="31" t="str">
        <f>_xlfn.IFNA(VLOOKUP(H130, '[1]ACIFM Employees'!$D$3:$BV$3000, 15, FALSE), "---")</f>
        <v>---</v>
      </c>
      <c r="O130" s="31" t="str">
        <f>_xlfn.IFNA(VLOOKUP(H130, '[1]ACIFM Employees'!$D$3:$BV$3000, 2, FALSE), "---")</f>
        <v>---</v>
      </c>
      <c r="P130" s="20"/>
      <c r="Q130" s="21" t="s">
        <v>740</v>
      </c>
      <c r="R130" s="35" t="s">
        <v>669</v>
      </c>
    </row>
    <row r="131" spans="1:25" customFormat="1" x14ac:dyDescent="0.3">
      <c r="A131" s="56">
        <v>43831</v>
      </c>
      <c r="B131" s="15" t="s">
        <v>303</v>
      </c>
      <c r="C131" s="15" t="s">
        <v>64</v>
      </c>
      <c r="D131" s="16">
        <v>66626108</v>
      </c>
      <c r="E131" s="15" t="s">
        <v>741</v>
      </c>
      <c r="F131" s="17">
        <v>104</v>
      </c>
      <c r="G131" s="17" t="s">
        <v>629</v>
      </c>
      <c r="H131" s="19" t="s">
        <v>615</v>
      </c>
      <c r="I131" s="31" t="str">
        <f>_xlfn.IFNA(VLOOKUP(H131, '[1]ACIFM Employees'!$D$3:$BV$3000, 3, FALSE), "")</f>
        <v/>
      </c>
      <c r="J131" s="19" t="s">
        <v>304</v>
      </c>
      <c r="K131" s="33" t="str">
        <f t="shared" si="2"/>
        <v xml:space="preserve">LUSAIL - MUZAFFAR </v>
      </c>
      <c r="L131" s="31" t="str">
        <f>_xlfn.IFNA(VLOOKUP(H131, '[1]ACIFM Employees'!$D$3:$BV$3000, 4, FALSE), "---")</f>
        <v>---</v>
      </c>
      <c r="M131" s="19" t="s">
        <v>571</v>
      </c>
      <c r="N131" s="31" t="str">
        <f>_xlfn.IFNA(VLOOKUP(H131, '[1]ACIFM Employees'!$D$3:$BV$3000, 15, FALSE), "---")</f>
        <v>---</v>
      </c>
      <c r="O131" s="31" t="str">
        <f>_xlfn.IFNA(VLOOKUP(H131, '[1]ACIFM Employees'!$D$3:$BV$3000, 2, FALSE), "---")</f>
        <v>---</v>
      </c>
      <c r="P131" s="20"/>
      <c r="Q131" s="21" t="s">
        <v>740</v>
      </c>
      <c r="R131" s="35" t="s">
        <v>669</v>
      </c>
    </row>
    <row r="132" spans="1:25" customFormat="1" x14ac:dyDescent="0.3">
      <c r="A132" s="56">
        <v>43831</v>
      </c>
      <c r="B132" s="15" t="s">
        <v>12</v>
      </c>
      <c r="C132" s="15" t="s">
        <v>2</v>
      </c>
      <c r="D132" s="16" t="s">
        <v>628</v>
      </c>
      <c r="E132" s="19">
        <v>500</v>
      </c>
      <c r="F132" s="17">
        <v>500</v>
      </c>
      <c r="G132" s="15" t="s">
        <v>630</v>
      </c>
      <c r="H132" s="19" t="s">
        <v>615</v>
      </c>
      <c r="I132" s="31" t="str">
        <f>_xlfn.IFNA(VLOOKUP(H132, '[1]ACIFM Employees'!$D$3:$BV$3000, 3, FALSE), "")</f>
        <v/>
      </c>
      <c r="J132" s="19" t="s">
        <v>638</v>
      </c>
      <c r="K132" s="33" t="str">
        <f t="shared" si="2"/>
        <v>Internet - Under IT Department</v>
      </c>
      <c r="L132" s="31" t="str">
        <f>_xlfn.IFNA(VLOOKUP(H132, '[1]ACIFM Employees'!$D$3:$BV$3000, 4, FALSE), "---")</f>
        <v>---</v>
      </c>
      <c r="M132" s="18" t="s">
        <v>338</v>
      </c>
      <c r="N132" s="31" t="str">
        <f>_xlfn.IFNA(VLOOKUP(H132, '[1]ACIFM Employees'!$D$3:$BV$3000, 15, FALSE), "---")</f>
        <v>---</v>
      </c>
      <c r="O132" s="31" t="str">
        <f>_xlfn.IFNA(VLOOKUP(H132, '[1]ACIFM Employees'!$D$3:$BV$3000, 2, FALSE), "---")</f>
        <v>---</v>
      </c>
      <c r="P132" s="42" t="s">
        <v>615</v>
      </c>
      <c r="Q132" s="21"/>
      <c r="R132" s="35" t="s">
        <v>670</v>
      </c>
    </row>
    <row r="133" spans="1:25" customFormat="1" x14ac:dyDescent="0.3">
      <c r="A133" s="56">
        <v>43831</v>
      </c>
      <c r="B133" s="15" t="s">
        <v>13</v>
      </c>
      <c r="C133" s="15" t="s">
        <v>2</v>
      </c>
      <c r="D133" s="16" t="s">
        <v>628</v>
      </c>
      <c r="E133" s="19">
        <v>500</v>
      </c>
      <c r="F133" s="17">
        <v>500</v>
      </c>
      <c r="G133" s="15" t="s">
        <v>630</v>
      </c>
      <c r="H133" s="19" t="s">
        <v>615</v>
      </c>
      <c r="I133" s="31" t="str">
        <f>_xlfn.IFNA(VLOOKUP(H133, '[1]ACIFM Employees'!$D$3:$BV$3000, 3, FALSE), "")</f>
        <v/>
      </c>
      <c r="J133" s="19" t="s">
        <v>638</v>
      </c>
      <c r="K133" s="33" t="str">
        <f t="shared" si="2"/>
        <v>Internet - Under IT Department</v>
      </c>
      <c r="L133" s="31" t="str">
        <f>_xlfn.IFNA(VLOOKUP(H133, '[1]ACIFM Employees'!$D$3:$BV$3000, 4, FALSE), "---")</f>
        <v>---</v>
      </c>
      <c r="M133" s="18" t="s">
        <v>338</v>
      </c>
      <c r="N133" s="31" t="str">
        <f>_xlfn.IFNA(VLOOKUP(H133, '[1]ACIFM Employees'!$D$3:$BV$3000, 15, FALSE), "---")</f>
        <v>---</v>
      </c>
      <c r="O133" s="31" t="str">
        <f>_xlfn.IFNA(VLOOKUP(H133, '[1]ACIFM Employees'!$D$3:$BV$3000, 2, FALSE), "---")</f>
        <v>---</v>
      </c>
      <c r="P133" s="42" t="s">
        <v>615</v>
      </c>
      <c r="Q133" s="21"/>
      <c r="R133" s="35" t="s">
        <v>670</v>
      </c>
    </row>
    <row r="134" spans="1:25" customFormat="1" x14ac:dyDescent="0.3">
      <c r="A134" s="56">
        <v>43831</v>
      </c>
      <c r="B134" s="15" t="s">
        <v>14</v>
      </c>
      <c r="C134" s="15" t="s">
        <v>2</v>
      </c>
      <c r="D134" s="16" t="s">
        <v>628</v>
      </c>
      <c r="E134" s="19">
        <v>500</v>
      </c>
      <c r="F134" s="17">
        <v>500</v>
      </c>
      <c r="G134" s="15" t="s">
        <v>630</v>
      </c>
      <c r="H134" s="19" t="s">
        <v>615</v>
      </c>
      <c r="I134" s="31" t="str">
        <f>_xlfn.IFNA(VLOOKUP(H134, '[1]ACIFM Employees'!$D$3:$BV$3000, 3, FALSE), "")</f>
        <v/>
      </c>
      <c r="J134" s="19" t="s">
        <v>638</v>
      </c>
      <c r="K134" s="33" t="str">
        <f t="shared" si="2"/>
        <v>Internet - Under IT Department</v>
      </c>
      <c r="L134" s="31" t="str">
        <f>_xlfn.IFNA(VLOOKUP(H134, '[1]ACIFM Employees'!$D$3:$BV$3000, 4, FALSE), "---")</f>
        <v>---</v>
      </c>
      <c r="M134" s="18" t="s">
        <v>338</v>
      </c>
      <c r="N134" s="31" t="str">
        <f>_xlfn.IFNA(VLOOKUP(H134, '[1]ACIFM Employees'!$D$3:$BV$3000, 15, FALSE), "---")</f>
        <v>---</v>
      </c>
      <c r="O134" s="31" t="str">
        <f>_xlfn.IFNA(VLOOKUP(H134, '[1]ACIFM Employees'!$D$3:$BV$3000, 2, FALSE), "---")</f>
        <v>---</v>
      </c>
      <c r="P134" s="42" t="s">
        <v>615</v>
      </c>
      <c r="Q134" s="21"/>
      <c r="R134" s="35" t="s">
        <v>670</v>
      </c>
    </row>
    <row r="135" spans="1:25" customFormat="1" x14ac:dyDescent="0.3">
      <c r="A135" s="56">
        <v>43831</v>
      </c>
      <c r="B135" s="15" t="s">
        <v>15</v>
      </c>
      <c r="C135" s="15" t="s">
        <v>2</v>
      </c>
      <c r="D135" s="16" t="s">
        <v>628</v>
      </c>
      <c r="E135" s="19">
        <v>500</v>
      </c>
      <c r="F135" s="17">
        <v>500</v>
      </c>
      <c r="G135" s="15" t="s">
        <v>630</v>
      </c>
      <c r="H135" s="19" t="s">
        <v>615</v>
      </c>
      <c r="I135" s="31" t="str">
        <f>_xlfn.IFNA(VLOOKUP(H135, '[1]ACIFM Employees'!$D$3:$BV$3000, 3, FALSE), "")</f>
        <v/>
      </c>
      <c r="J135" s="19" t="s">
        <v>638</v>
      </c>
      <c r="K135" s="33" t="str">
        <f t="shared" si="2"/>
        <v>Internet - Under IT Department</v>
      </c>
      <c r="L135" s="31" t="str">
        <f>_xlfn.IFNA(VLOOKUP(H135, '[1]ACIFM Employees'!$D$3:$BV$3000, 4, FALSE), "---")</f>
        <v>---</v>
      </c>
      <c r="M135" s="18" t="s">
        <v>338</v>
      </c>
      <c r="N135" s="31" t="str">
        <f>_xlfn.IFNA(VLOOKUP(H135, '[1]ACIFM Employees'!$D$3:$BV$3000, 15, FALSE), "---")</f>
        <v>---</v>
      </c>
      <c r="O135" s="31" t="str">
        <f>_xlfn.IFNA(VLOOKUP(H135, '[1]ACIFM Employees'!$D$3:$BV$3000, 2, FALSE), "---")</f>
        <v>---</v>
      </c>
      <c r="P135" s="42" t="s">
        <v>615</v>
      </c>
      <c r="Q135" s="21"/>
      <c r="R135" s="35" t="s">
        <v>670</v>
      </c>
    </row>
    <row r="136" spans="1:25" customFormat="1" x14ac:dyDescent="0.3">
      <c r="A136" s="56">
        <v>43831</v>
      </c>
      <c r="B136" s="15" t="s">
        <v>16</v>
      </c>
      <c r="C136" s="15" t="s">
        <v>2</v>
      </c>
      <c r="D136" s="16" t="s">
        <v>628</v>
      </c>
      <c r="E136" s="19">
        <v>500</v>
      </c>
      <c r="F136" s="17">
        <v>500</v>
      </c>
      <c r="G136" s="15" t="s">
        <v>630</v>
      </c>
      <c r="H136" s="19" t="s">
        <v>615</v>
      </c>
      <c r="I136" s="31" t="str">
        <f>_xlfn.IFNA(VLOOKUP(H136, '[1]ACIFM Employees'!$D$3:$BV$3000, 3, FALSE), "")</f>
        <v/>
      </c>
      <c r="J136" s="19" t="s">
        <v>638</v>
      </c>
      <c r="K136" s="33" t="str">
        <f t="shared" si="2"/>
        <v>Internet - Under IT Department</v>
      </c>
      <c r="L136" s="31" t="str">
        <f>_xlfn.IFNA(VLOOKUP(H136, '[1]ACIFM Employees'!$D$3:$BV$3000, 4, FALSE), "---")</f>
        <v>---</v>
      </c>
      <c r="M136" s="18" t="s">
        <v>338</v>
      </c>
      <c r="N136" s="31" t="str">
        <f>_xlfn.IFNA(VLOOKUP(H136, '[1]ACIFM Employees'!$D$3:$BV$3000, 15, FALSE), "---")</f>
        <v>---</v>
      </c>
      <c r="O136" s="31" t="str">
        <f>_xlfn.IFNA(VLOOKUP(H136, '[1]ACIFM Employees'!$D$3:$BV$3000, 2, FALSE), "---")</f>
        <v>---</v>
      </c>
      <c r="P136" s="42" t="s">
        <v>615</v>
      </c>
      <c r="Q136" s="21"/>
      <c r="R136" s="35" t="s">
        <v>670</v>
      </c>
    </row>
    <row r="137" spans="1:25" customFormat="1" x14ac:dyDescent="0.3">
      <c r="A137" s="56">
        <v>43831</v>
      </c>
      <c r="B137" s="15" t="s">
        <v>17</v>
      </c>
      <c r="C137" s="15" t="s">
        <v>2</v>
      </c>
      <c r="D137" s="16" t="s">
        <v>628</v>
      </c>
      <c r="E137" s="19">
        <v>500</v>
      </c>
      <c r="F137" s="17">
        <v>500</v>
      </c>
      <c r="G137" s="15" t="s">
        <v>630</v>
      </c>
      <c r="H137" s="19" t="s">
        <v>615</v>
      </c>
      <c r="I137" s="31" t="str">
        <f>_xlfn.IFNA(VLOOKUP(H137, '[1]ACIFM Employees'!$D$3:$BV$3000, 3, FALSE), "")</f>
        <v/>
      </c>
      <c r="J137" s="19" t="s">
        <v>638</v>
      </c>
      <c r="K137" s="33" t="str">
        <f t="shared" si="2"/>
        <v>Internet - Under IT Department</v>
      </c>
      <c r="L137" s="31" t="str">
        <f>_xlfn.IFNA(VLOOKUP(H137, '[1]ACIFM Employees'!$D$3:$BV$3000, 4, FALSE), "---")</f>
        <v>---</v>
      </c>
      <c r="M137" s="18" t="s">
        <v>338</v>
      </c>
      <c r="N137" s="31" t="str">
        <f>_xlfn.IFNA(VLOOKUP(H137, '[1]ACIFM Employees'!$D$3:$BV$3000, 15, FALSE), "---")</f>
        <v>---</v>
      </c>
      <c r="O137" s="31" t="str">
        <f>_xlfn.IFNA(VLOOKUP(H137, '[1]ACIFM Employees'!$D$3:$BV$3000, 2, FALSE), "---")</f>
        <v>---</v>
      </c>
      <c r="P137" s="42" t="s">
        <v>615</v>
      </c>
      <c r="Q137" s="21"/>
      <c r="R137" s="35" t="s">
        <v>670</v>
      </c>
    </row>
    <row r="138" spans="1:25" s="4" customFormat="1" x14ac:dyDescent="0.3">
      <c r="A138" s="56">
        <v>43831</v>
      </c>
      <c r="B138" s="15" t="s">
        <v>18</v>
      </c>
      <c r="C138" s="15" t="s">
        <v>2</v>
      </c>
      <c r="D138" s="16" t="s">
        <v>628</v>
      </c>
      <c r="E138" s="19">
        <v>500</v>
      </c>
      <c r="F138" s="17">
        <v>500</v>
      </c>
      <c r="G138" s="15" t="s">
        <v>630</v>
      </c>
      <c r="H138" s="19" t="s">
        <v>615</v>
      </c>
      <c r="I138" s="31" t="str">
        <f>_xlfn.IFNA(VLOOKUP(H138, '[1]ACIFM Employees'!$D$3:$BV$3000, 3, FALSE), "")</f>
        <v/>
      </c>
      <c r="J138" s="19" t="s">
        <v>638</v>
      </c>
      <c r="K138" s="33" t="str">
        <f t="shared" si="2"/>
        <v>Internet - Under IT Department</v>
      </c>
      <c r="L138" s="31" t="str">
        <f>_xlfn.IFNA(VLOOKUP(H138, '[1]ACIFM Employees'!$D$3:$BV$3000, 4, FALSE), "---")</f>
        <v>---</v>
      </c>
      <c r="M138" s="18" t="s">
        <v>338</v>
      </c>
      <c r="N138" s="31" t="str">
        <f>_xlfn.IFNA(VLOOKUP(H138, '[1]ACIFM Employees'!$D$3:$BV$3000, 15, FALSE), "---")</f>
        <v>---</v>
      </c>
      <c r="O138" s="31" t="str">
        <f>_xlfn.IFNA(VLOOKUP(H138, '[1]ACIFM Employees'!$D$3:$BV$3000, 2, FALSE), "---")</f>
        <v>---</v>
      </c>
      <c r="P138" s="42" t="s">
        <v>615</v>
      </c>
      <c r="Q138" s="21"/>
      <c r="R138" s="35" t="s">
        <v>670</v>
      </c>
      <c r="S138"/>
      <c r="T138"/>
      <c r="U138"/>
      <c r="V138"/>
      <c r="W138"/>
      <c r="X138"/>
      <c r="Y138"/>
    </row>
    <row r="139" spans="1:25" customFormat="1" x14ac:dyDescent="0.3">
      <c r="A139" s="56">
        <v>43831</v>
      </c>
      <c r="B139" s="15" t="s">
        <v>19</v>
      </c>
      <c r="C139" s="15" t="s">
        <v>2</v>
      </c>
      <c r="D139" s="16" t="s">
        <v>628</v>
      </c>
      <c r="E139" s="19">
        <v>500</v>
      </c>
      <c r="F139" s="17">
        <v>500</v>
      </c>
      <c r="G139" s="15" t="s">
        <v>630</v>
      </c>
      <c r="H139" s="19" t="s">
        <v>615</v>
      </c>
      <c r="I139" s="31" t="str">
        <f>_xlfn.IFNA(VLOOKUP(H139, '[1]ACIFM Employees'!$D$3:$BV$3000, 3, FALSE), "")</f>
        <v/>
      </c>
      <c r="J139" s="19" t="s">
        <v>638</v>
      </c>
      <c r="K139" s="33" t="str">
        <f t="shared" si="2"/>
        <v>Internet - Under IT Department</v>
      </c>
      <c r="L139" s="31" t="str">
        <f>_xlfn.IFNA(VLOOKUP(H139, '[1]ACIFM Employees'!$D$3:$BV$3000, 4, FALSE), "---")</f>
        <v>---</v>
      </c>
      <c r="M139" s="18" t="s">
        <v>338</v>
      </c>
      <c r="N139" s="31" t="str">
        <f>_xlfn.IFNA(VLOOKUP(H139, '[1]ACIFM Employees'!$D$3:$BV$3000, 15, FALSE), "---")</f>
        <v>---</v>
      </c>
      <c r="O139" s="31" t="str">
        <f>_xlfn.IFNA(VLOOKUP(H139, '[1]ACIFM Employees'!$D$3:$BV$3000, 2, FALSE), "---")</f>
        <v>---</v>
      </c>
      <c r="P139" s="42" t="s">
        <v>615</v>
      </c>
      <c r="Q139" s="21"/>
      <c r="R139" s="35" t="s">
        <v>670</v>
      </c>
    </row>
    <row r="140" spans="1:25" customFormat="1" x14ac:dyDescent="0.3">
      <c r="A140" s="56">
        <v>43831</v>
      </c>
      <c r="B140" s="15" t="s">
        <v>20</v>
      </c>
      <c r="C140" s="15" t="s">
        <v>2</v>
      </c>
      <c r="D140" s="16" t="s">
        <v>628</v>
      </c>
      <c r="E140" s="19">
        <v>500</v>
      </c>
      <c r="F140" s="17">
        <v>500</v>
      </c>
      <c r="G140" s="15" t="s">
        <v>630</v>
      </c>
      <c r="H140" s="19" t="s">
        <v>615</v>
      </c>
      <c r="I140" s="31" t="str">
        <f>_xlfn.IFNA(VLOOKUP(H140, '[1]ACIFM Employees'!$D$3:$BV$3000, 3, FALSE), "")</f>
        <v/>
      </c>
      <c r="J140" s="19" t="s">
        <v>638</v>
      </c>
      <c r="K140" s="33" t="str">
        <f t="shared" si="2"/>
        <v>Internet - Under IT Department</v>
      </c>
      <c r="L140" s="31" t="str">
        <f>_xlfn.IFNA(VLOOKUP(H140, '[1]ACIFM Employees'!$D$3:$BV$3000, 4, FALSE), "---")</f>
        <v>---</v>
      </c>
      <c r="M140" s="18" t="s">
        <v>338</v>
      </c>
      <c r="N140" s="31" t="str">
        <f>_xlfn.IFNA(VLOOKUP(H140, '[1]ACIFM Employees'!$D$3:$BV$3000, 15, FALSE), "---")</f>
        <v>---</v>
      </c>
      <c r="O140" s="31" t="str">
        <f>_xlfn.IFNA(VLOOKUP(H140, '[1]ACIFM Employees'!$D$3:$BV$3000, 2, FALSE), "---")</f>
        <v>---</v>
      </c>
      <c r="P140" s="42" t="s">
        <v>615</v>
      </c>
      <c r="Q140" s="21"/>
      <c r="R140" s="35" t="s">
        <v>670</v>
      </c>
    </row>
    <row r="141" spans="1:25" customFormat="1" x14ac:dyDescent="0.3">
      <c r="A141" s="56">
        <v>43831</v>
      </c>
      <c r="B141" s="15" t="s">
        <v>21</v>
      </c>
      <c r="C141" s="15" t="s">
        <v>2</v>
      </c>
      <c r="D141" s="16" t="s">
        <v>628</v>
      </c>
      <c r="E141" s="19">
        <v>500</v>
      </c>
      <c r="F141" s="17">
        <v>500</v>
      </c>
      <c r="G141" s="15" t="s">
        <v>630</v>
      </c>
      <c r="H141" s="19" t="s">
        <v>615</v>
      </c>
      <c r="I141" s="31" t="str">
        <f>_xlfn.IFNA(VLOOKUP(H141, '[1]ACIFM Employees'!$D$3:$BV$3000, 3, FALSE), "")</f>
        <v/>
      </c>
      <c r="J141" s="19" t="s">
        <v>638</v>
      </c>
      <c r="K141" s="33" t="str">
        <f t="shared" si="2"/>
        <v>Internet - Under IT Department</v>
      </c>
      <c r="L141" s="31" t="str">
        <f>_xlfn.IFNA(VLOOKUP(H141, '[1]ACIFM Employees'!$D$3:$BV$3000, 4, FALSE), "---")</f>
        <v>---</v>
      </c>
      <c r="M141" s="18" t="s">
        <v>338</v>
      </c>
      <c r="N141" s="31" t="str">
        <f>_xlfn.IFNA(VLOOKUP(H141, '[1]ACIFM Employees'!$D$3:$BV$3000, 15, FALSE), "---")</f>
        <v>---</v>
      </c>
      <c r="O141" s="31" t="str">
        <f>_xlfn.IFNA(VLOOKUP(H141, '[1]ACIFM Employees'!$D$3:$BV$3000, 2, FALSE), "---")</f>
        <v>---</v>
      </c>
      <c r="P141" s="42" t="s">
        <v>615</v>
      </c>
      <c r="Q141" s="21"/>
      <c r="R141" s="35" t="s">
        <v>670</v>
      </c>
    </row>
    <row r="142" spans="1:25" customFormat="1" x14ac:dyDescent="0.3">
      <c r="A142" s="56">
        <v>43831</v>
      </c>
      <c r="B142" s="15" t="s">
        <v>22</v>
      </c>
      <c r="C142" s="15" t="s">
        <v>2</v>
      </c>
      <c r="D142" s="16" t="s">
        <v>628</v>
      </c>
      <c r="E142" s="19">
        <v>500</v>
      </c>
      <c r="F142" s="17">
        <v>500</v>
      </c>
      <c r="G142" s="15" t="s">
        <v>630</v>
      </c>
      <c r="H142" s="19" t="s">
        <v>615</v>
      </c>
      <c r="I142" s="31" t="str">
        <f>_xlfn.IFNA(VLOOKUP(H142, '[1]ACIFM Employees'!$D$3:$BV$3000, 3, FALSE), "")</f>
        <v/>
      </c>
      <c r="J142" s="19" t="s">
        <v>638</v>
      </c>
      <c r="K142" s="33" t="str">
        <f t="shared" si="2"/>
        <v>Internet - Under IT Department</v>
      </c>
      <c r="L142" s="31" t="str">
        <f>_xlfn.IFNA(VLOOKUP(H142, '[1]ACIFM Employees'!$D$3:$BV$3000, 4, FALSE), "---")</f>
        <v>---</v>
      </c>
      <c r="M142" s="18" t="s">
        <v>338</v>
      </c>
      <c r="N142" s="31" t="str">
        <f>_xlfn.IFNA(VLOOKUP(H142, '[1]ACIFM Employees'!$D$3:$BV$3000, 15, FALSE), "---")</f>
        <v>---</v>
      </c>
      <c r="O142" s="31" t="str">
        <f>_xlfn.IFNA(VLOOKUP(H142, '[1]ACIFM Employees'!$D$3:$BV$3000, 2, FALSE), "---")</f>
        <v>---</v>
      </c>
      <c r="P142" s="42" t="s">
        <v>615</v>
      </c>
      <c r="Q142" s="21"/>
      <c r="R142" s="35" t="s">
        <v>670</v>
      </c>
    </row>
    <row r="143" spans="1:25" customFormat="1" x14ac:dyDescent="0.3">
      <c r="A143" s="56">
        <v>43831</v>
      </c>
      <c r="B143" s="15" t="s">
        <v>23</v>
      </c>
      <c r="C143" s="15" t="s">
        <v>2</v>
      </c>
      <c r="D143" s="16" t="s">
        <v>628</v>
      </c>
      <c r="E143" s="19">
        <v>500</v>
      </c>
      <c r="F143" s="17">
        <v>500</v>
      </c>
      <c r="G143" s="15" t="s">
        <v>630</v>
      </c>
      <c r="H143" s="19" t="s">
        <v>615</v>
      </c>
      <c r="I143" s="31" t="str">
        <f>_xlfn.IFNA(VLOOKUP(H143, '[1]ACIFM Employees'!$D$3:$BV$3000, 3, FALSE), "")</f>
        <v/>
      </c>
      <c r="J143" s="19" t="s">
        <v>638</v>
      </c>
      <c r="K143" s="33" t="str">
        <f t="shared" si="2"/>
        <v>Internet - Under IT Department</v>
      </c>
      <c r="L143" s="31" t="str">
        <f>_xlfn.IFNA(VLOOKUP(H143, '[1]ACIFM Employees'!$D$3:$BV$3000, 4, FALSE), "---")</f>
        <v>---</v>
      </c>
      <c r="M143" s="18" t="s">
        <v>338</v>
      </c>
      <c r="N143" s="31" t="str">
        <f>_xlfn.IFNA(VLOOKUP(H143, '[1]ACIFM Employees'!$D$3:$BV$3000, 15, FALSE), "---")</f>
        <v>---</v>
      </c>
      <c r="O143" s="31" t="str">
        <f>_xlfn.IFNA(VLOOKUP(H143, '[1]ACIFM Employees'!$D$3:$BV$3000, 2, FALSE), "---")</f>
        <v>---</v>
      </c>
      <c r="P143" s="42" t="s">
        <v>615</v>
      </c>
      <c r="Q143" s="21"/>
      <c r="R143" s="35" t="s">
        <v>670</v>
      </c>
    </row>
    <row r="144" spans="1:25" customFormat="1" x14ac:dyDescent="0.3">
      <c r="A144" s="56">
        <v>43831</v>
      </c>
      <c r="B144" s="15" t="s">
        <v>24</v>
      </c>
      <c r="C144" s="15" t="s">
        <v>2</v>
      </c>
      <c r="D144" s="16" t="s">
        <v>628</v>
      </c>
      <c r="E144" s="19">
        <v>500</v>
      </c>
      <c r="F144" s="17">
        <v>500</v>
      </c>
      <c r="G144" s="15" t="s">
        <v>630</v>
      </c>
      <c r="H144" s="19" t="s">
        <v>615</v>
      </c>
      <c r="I144" s="31" t="str">
        <f>_xlfn.IFNA(VLOOKUP(H144, '[1]ACIFM Employees'!$D$3:$BV$3000, 3, FALSE), "")</f>
        <v/>
      </c>
      <c r="J144" s="19" t="s">
        <v>638</v>
      </c>
      <c r="K144" s="33" t="str">
        <f t="shared" si="2"/>
        <v>Internet - Under IT Department</v>
      </c>
      <c r="L144" s="31" t="str">
        <f>_xlfn.IFNA(VLOOKUP(H144, '[1]ACIFM Employees'!$D$3:$BV$3000, 4, FALSE), "---")</f>
        <v>---</v>
      </c>
      <c r="M144" s="18" t="s">
        <v>338</v>
      </c>
      <c r="N144" s="31" t="str">
        <f>_xlfn.IFNA(VLOOKUP(H144, '[1]ACIFM Employees'!$D$3:$BV$3000, 15, FALSE), "---")</f>
        <v>---</v>
      </c>
      <c r="O144" s="31" t="str">
        <f>_xlfn.IFNA(VLOOKUP(H144, '[1]ACIFM Employees'!$D$3:$BV$3000, 2, FALSE), "---")</f>
        <v>---</v>
      </c>
      <c r="P144" s="42" t="s">
        <v>615</v>
      </c>
      <c r="Q144" s="21"/>
      <c r="R144" s="35" t="s">
        <v>670</v>
      </c>
    </row>
    <row r="145" spans="1:18" customFormat="1" x14ac:dyDescent="0.3">
      <c r="A145" s="56">
        <v>43831</v>
      </c>
      <c r="B145" s="15" t="s">
        <v>25</v>
      </c>
      <c r="C145" s="15" t="s">
        <v>2</v>
      </c>
      <c r="D145" s="16" t="s">
        <v>628</v>
      </c>
      <c r="E145" s="19">
        <v>500</v>
      </c>
      <c r="F145" s="17">
        <v>500</v>
      </c>
      <c r="G145" s="15" t="s">
        <v>630</v>
      </c>
      <c r="H145" s="19" t="s">
        <v>615</v>
      </c>
      <c r="I145" s="31" t="str">
        <f>_xlfn.IFNA(VLOOKUP(H145, '[1]ACIFM Employees'!$D$3:$BV$3000, 3, FALSE), "")</f>
        <v/>
      </c>
      <c r="J145" s="19" t="s">
        <v>638</v>
      </c>
      <c r="K145" s="33" t="str">
        <f t="shared" si="2"/>
        <v>Internet - Under IT Department</v>
      </c>
      <c r="L145" s="31" t="str">
        <f>_xlfn.IFNA(VLOOKUP(H145, '[1]ACIFM Employees'!$D$3:$BV$3000, 4, FALSE), "---")</f>
        <v>---</v>
      </c>
      <c r="M145" s="18" t="s">
        <v>338</v>
      </c>
      <c r="N145" s="31" t="str">
        <f>_xlfn.IFNA(VLOOKUP(H145, '[1]ACIFM Employees'!$D$3:$BV$3000, 15, FALSE), "---")</f>
        <v>---</v>
      </c>
      <c r="O145" s="31" t="str">
        <f>_xlfn.IFNA(VLOOKUP(H145, '[1]ACIFM Employees'!$D$3:$BV$3000, 2, FALSE), "---")</f>
        <v>---</v>
      </c>
      <c r="P145" s="42" t="s">
        <v>615</v>
      </c>
      <c r="Q145" s="21"/>
      <c r="R145" s="35" t="s">
        <v>670</v>
      </c>
    </row>
    <row r="146" spans="1:18" customFormat="1" x14ac:dyDescent="0.3">
      <c r="A146" s="56">
        <v>43831</v>
      </c>
      <c r="B146" s="15" t="s">
        <v>26</v>
      </c>
      <c r="C146" s="15" t="s">
        <v>2</v>
      </c>
      <c r="D146" s="16" t="s">
        <v>628</v>
      </c>
      <c r="E146" s="19">
        <v>500</v>
      </c>
      <c r="F146" s="17">
        <v>500</v>
      </c>
      <c r="G146" s="15" t="s">
        <v>630</v>
      </c>
      <c r="H146" s="19" t="s">
        <v>615</v>
      </c>
      <c r="I146" s="31" t="str">
        <f>_xlfn.IFNA(VLOOKUP(H146, '[1]ACIFM Employees'!$D$3:$BV$3000, 3, FALSE), "")</f>
        <v/>
      </c>
      <c r="J146" s="19" t="s">
        <v>638</v>
      </c>
      <c r="K146" s="33" t="str">
        <f t="shared" si="2"/>
        <v>Internet - Under IT Department</v>
      </c>
      <c r="L146" s="31" t="str">
        <f>_xlfn.IFNA(VLOOKUP(H146, '[1]ACIFM Employees'!$D$3:$BV$3000, 4, FALSE), "---")</f>
        <v>---</v>
      </c>
      <c r="M146" s="18" t="s">
        <v>338</v>
      </c>
      <c r="N146" s="31" t="str">
        <f>_xlfn.IFNA(VLOOKUP(H146, '[1]ACIFM Employees'!$D$3:$BV$3000, 15, FALSE), "---")</f>
        <v>---</v>
      </c>
      <c r="O146" s="31" t="str">
        <f>_xlfn.IFNA(VLOOKUP(H146, '[1]ACIFM Employees'!$D$3:$BV$3000, 2, FALSE), "---")</f>
        <v>---</v>
      </c>
      <c r="P146" s="42" t="s">
        <v>615</v>
      </c>
      <c r="Q146" s="21"/>
      <c r="R146" s="35" t="s">
        <v>670</v>
      </c>
    </row>
    <row r="147" spans="1:18" customFormat="1" x14ac:dyDescent="0.3">
      <c r="A147" s="56">
        <v>43831</v>
      </c>
      <c r="B147" s="15" t="s">
        <v>27</v>
      </c>
      <c r="C147" s="15" t="s">
        <v>2</v>
      </c>
      <c r="D147" s="16" t="s">
        <v>628</v>
      </c>
      <c r="E147" s="19">
        <v>500</v>
      </c>
      <c r="F147" s="17">
        <v>500</v>
      </c>
      <c r="G147" s="15" t="s">
        <v>630</v>
      </c>
      <c r="H147" s="19" t="s">
        <v>615</v>
      </c>
      <c r="I147" s="31" t="str">
        <f>_xlfn.IFNA(VLOOKUP(H147, '[1]ACIFM Employees'!$D$3:$BV$3000, 3, FALSE), "")</f>
        <v/>
      </c>
      <c r="J147" s="19" t="s">
        <v>638</v>
      </c>
      <c r="K147" s="33" t="str">
        <f t="shared" si="2"/>
        <v>Internet - Under IT Department</v>
      </c>
      <c r="L147" s="31" t="str">
        <f>_xlfn.IFNA(VLOOKUP(H147, '[1]ACIFM Employees'!$D$3:$BV$3000, 4, FALSE), "---")</f>
        <v>---</v>
      </c>
      <c r="M147" s="18" t="s">
        <v>338</v>
      </c>
      <c r="N147" s="31" t="str">
        <f>_xlfn.IFNA(VLOOKUP(H147, '[1]ACIFM Employees'!$D$3:$BV$3000, 15, FALSE), "---")</f>
        <v>---</v>
      </c>
      <c r="O147" s="31" t="str">
        <f>_xlfn.IFNA(VLOOKUP(H147, '[1]ACIFM Employees'!$D$3:$BV$3000, 2, FALSE), "---")</f>
        <v>---</v>
      </c>
      <c r="P147" s="42" t="s">
        <v>615</v>
      </c>
      <c r="Q147" s="21"/>
      <c r="R147" s="35" t="s">
        <v>670</v>
      </c>
    </row>
    <row r="148" spans="1:18" customFormat="1" x14ac:dyDescent="0.3">
      <c r="A148" s="56">
        <v>43831</v>
      </c>
      <c r="B148" s="15" t="s">
        <v>28</v>
      </c>
      <c r="C148" s="15" t="s">
        <v>2</v>
      </c>
      <c r="D148" s="16" t="s">
        <v>628</v>
      </c>
      <c r="E148" s="19">
        <v>500</v>
      </c>
      <c r="F148" s="17">
        <v>500</v>
      </c>
      <c r="G148" s="15" t="s">
        <v>630</v>
      </c>
      <c r="H148" s="19" t="s">
        <v>615</v>
      </c>
      <c r="I148" s="31" t="str">
        <f>_xlfn.IFNA(VLOOKUP(H148, '[1]ACIFM Employees'!$D$3:$BV$3000, 3, FALSE), "")</f>
        <v/>
      </c>
      <c r="J148" s="19" t="s">
        <v>638</v>
      </c>
      <c r="K148" s="33" t="str">
        <f t="shared" si="2"/>
        <v>Internet - Under IT Department</v>
      </c>
      <c r="L148" s="31" t="str">
        <f>_xlfn.IFNA(VLOOKUP(H148, '[1]ACIFM Employees'!$D$3:$BV$3000, 4, FALSE), "---")</f>
        <v>---</v>
      </c>
      <c r="M148" s="18" t="s">
        <v>338</v>
      </c>
      <c r="N148" s="31" t="str">
        <f>_xlfn.IFNA(VLOOKUP(H148, '[1]ACIFM Employees'!$D$3:$BV$3000, 15, FALSE), "---")</f>
        <v>---</v>
      </c>
      <c r="O148" s="31" t="str">
        <f>_xlfn.IFNA(VLOOKUP(H148, '[1]ACIFM Employees'!$D$3:$BV$3000, 2, FALSE), "---")</f>
        <v>---</v>
      </c>
      <c r="P148" s="42" t="s">
        <v>615</v>
      </c>
      <c r="Q148" s="21"/>
      <c r="R148" s="35" t="s">
        <v>670</v>
      </c>
    </row>
    <row r="149" spans="1:18" customFormat="1" x14ac:dyDescent="0.3">
      <c r="A149" s="56">
        <v>43831</v>
      </c>
      <c r="B149" s="15" t="s">
        <v>29</v>
      </c>
      <c r="C149" s="15" t="s">
        <v>2</v>
      </c>
      <c r="D149" s="16" t="s">
        <v>628</v>
      </c>
      <c r="E149" s="19">
        <v>500</v>
      </c>
      <c r="F149" s="17">
        <v>500</v>
      </c>
      <c r="G149" s="15" t="s">
        <v>630</v>
      </c>
      <c r="H149" s="19" t="s">
        <v>615</v>
      </c>
      <c r="I149" s="31" t="str">
        <f>_xlfn.IFNA(VLOOKUP(H149, '[1]ACIFM Employees'!$D$3:$BV$3000, 3, FALSE), "")</f>
        <v/>
      </c>
      <c r="J149" s="19" t="s">
        <v>638</v>
      </c>
      <c r="K149" s="33" t="str">
        <f t="shared" si="2"/>
        <v>Internet - Under IT Department</v>
      </c>
      <c r="L149" s="31" t="str">
        <f>_xlfn.IFNA(VLOOKUP(H149, '[1]ACIFM Employees'!$D$3:$BV$3000, 4, FALSE), "---")</f>
        <v>---</v>
      </c>
      <c r="M149" s="18" t="s">
        <v>338</v>
      </c>
      <c r="N149" s="31" t="str">
        <f>_xlfn.IFNA(VLOOKUP(H149, '[1]ACIFM Employees'!$D$3:$BV$3000, 15, FALSE), "---")</f>
        <v>---</v>
      </c>
      <c r="O149" s="31" t="str">
        <f>_xlfn.IFNA(VLOOKUP(H149, '[1]ACIFM Employees'!$D$3:$BV$3000, 2, FALSE), "---")</f>
        <v>---</v>
      </c>
      <c r="P149" s="42" t="s">
        <v>615</v>
      </c>
      <c r="Q149" s="21"/>
      <c r="R149" s="35" t="s">
        <v>670</v>
      </c>
    </row>
    <row r="150" spans="1:18" customFormat="1" x14ac:dyDescent="0.3">
      <c r="A150" s="56">
        <v>43831</v>
      </c>
      <c r="B150" s="15" t="s">
        <v>30</v>
      </c>
      <c r="C150" s="15" t="s">
        <v>2</v>
      </c>
      <c r="D150" s="16" t="s">
        <v>628</v>
      </c>
      <c r="E150" s="19">
        <v>500</v>
      </c>
      <c r="F150" s="17">
        <v>500</v>
      </c>
      <c r="G150" s="15" t="s">
        <v>630</v>
      </c>
      <c r="H150" s="19" t="s">
        <v>615</v>
      </c>
      <c r="I150" s="31" t="str">
        <f>_xlfn.IFNA(VLOOKUP(H150, '[1]ACIFM Employees'!$D$3:$BV$3000, 3, FALSE), "")</f>
        <v/>
      </c>
      <c r="J150" s="19" t="s">
        <v>638</v>
      </c>
      <c r="K150" s="33" t="str">
        <f t="shared" si="2"/>
        <v>Internet - Under IT Department</v>
      </c>
      <c r="L150" s="31" t="str">
        <f>_xlfn.IFNA(VLOOKUP(H150, '[1]ACIFM Employees'!$D$3:$BV$3000, 4, FALSE), "---")</f>
        <v>---</v>
      </c>
      <c r="M150" s="18" t="s">
        <v>338</v>
      </c>
      <c r="N150" s="31" t="str">
        <f>_xlfn.IFNA(VLOOKUP(H150, '[1]ACIFM Employees'!$D$3:$BV$3000, 15, FALSE), "---")</f>
        <v>---</v>
      </c>
      <c r="O150" s="31" t="str">
        <f>_xlfn.IFNA(VLOOKUP(H150, '[1]ACIFM Employees'!$D$3:$BV$3000, 2, FALSE), "---")</f>
        <v>---</v>
      </c>
      <c r="P150" s="42" t="s">
        <v>615</v>
      </c>
      <c r="Q150" s="21"/>
      <c r="R150" s="35" t="s">
        <v>670</v>
      </c>
    </row>
    <row r="151" spans="1:18" customFormat="1" x14ac:dyDescent="0.3">
      <c r="A151" s="56">
        <v>43831</v>
      </c>
      <c r="B151" s="15" t="s">
        <v>31</v>
      </c>
      <c r="C151" s="15" t="s">
        <v>2</v>
      </c>
      <c r="D151" s="16" t="s">
        <v>628</v>
      </c>
      <c r="E151" s="19">
        <v>500</v>
      </c>
      <c r="F151" s="17">
        <v>500</v>
      </c>
      <c r="G151" s="15" t="s">
        <v>630</v>
      </c>
      <c r="H151" s="19" t="s">
        <v>615</v>
      </c>
      <c r="I151" s="31" t="str">
        <f>_xlfn.IFNA(VLOOKUP(H151, '[1]ACIFM Employees'!$D$3:$BV$3000, 3, FALSE), "")</f>
        <v/>
      </c>
      <c r="J151" s="19" t="s">
        <v>638</v>
      </c>
      <c r="K151" s="33" t="str">
        <f t="shared" si="2"/>
        <v>Internet - Under IT Department</v>
      </c>
      <c r="L151" s="31" t="str">
        <f>_xlfn.IFNA(VLOOKUP(H151, '[1]ACIFM Employees'!$D$3:$BV$3000, 4, FALSE), "---")</f>
        <v>---</v>
      </c>
      <c r="M151" s="18" t="s">
        <v>338</v>
      </c>
      <c r="N151" s="31" t="str">
        <f>_xlfn.IFNA(VLOOKUP(H151, '[1]ACIFM Employees'!$D$3:$BV$3000, 15, FALSE), "---")</f>
        <v>---</v>
      </c>
      <c r="O151" s="31" t="str">
        <f>_xlfn.IFNA(VLOOKUP(H151, '[1]ACIFM Employees'!$D$3:$BV$3000, 2, FALSE), "---")</f>
        <v>---</v>
      </c>
      <c r="P151" s="42" t="s">
        <v>615</v>
      </c>
      <c r="Q151" s="21"/>
      <c r="R151" s="35" t="s">
        <v>670</v>
      </c>
    </row>
    <row r="152" spans="1:18" customFormat="1" x14ac:dyDescent="0.3">
      <c r="A152" s="56">
        <v>43831</v>
      </c>
      <c r="B152" s="15" t="s">
        <v>32</v>
      </c>
      <c r="C152" s="15" t="s">
        <v>2</v>
      </c>
      <c r="D152" s="16" t="s">
        <v>628</v>
      </c>
      <c r="E152" s="19">
        <v>500</v>
      </c>
      <c r="F152" s="17">
        <v>500</v>
      </c>
      <c r="G152" s="15" t="s">
        <v>630</v>
      </c>
      <c r="H152" s="19" t="s">
        <v>615</v>
      </c>
      <c r="I152" s="31" t="str">
        <f>_xlfn.IFNA(VLOOKUP(H152, '[1]ACIFM Employees'!$D$3:$BV$3000, 3, FALSE), "")</f>
        <v/>
      </c>
      <c r="J152" s="19" t="s">
        <v>638</v>
      </c>
      <c r="K152" s="33" t="str">
        <f t="shared" si="2"/>
        <v>Internet - Under IT Department</v>
      </c>
      <c r="L152" s="31" t="str">
        <f>_xlfn.IFNA(VLOOKUP(H152, '[1]ACIFM Employees'!$D$3:$BV$3000, 4, FALSE), "---")</f>
        <v>---</v>
      </c>
      <c r="M152" s="18" t="s">
        <v>338</v>
      </c>
      <c r="N152" s="31" t="str">
        <f>_xlfn.IFNA(VLOOKUP(H152, '[1]ACIFM Employees'!$D$3:$BV$3000, 15, FALSE), "---")</f>
        <v>---</v>
      </c>
      <c r="O152" s="31" t="str">
        <f>_xlfn.IFNA(VLOOKUP(H152, '[1]ACIFM Employees'!$D$3:$BV$3000, 2, FALSE), "---")</f>
        <v>---</v>
      </c>
      <c r="P152" s="42" t="s">
        <v>615</v>
      </c>
      <c r="Q152" s="21"/>
      <c r="R152" s="35" t="s">
        <v>670</v>
      </c>
    </row>
    <row r="153" spans="1:18" customFormat="1" x14ac:dyDescent="0.3">
      <c r="A153" s="56">
        <v>43831</v>
      </c>
      <c r="B153" s="15" t="s">
        <v>33</v>
      </c>
      <c r="C153" s="15" t="s">
        <v>2</v>
      </c>
      <c r="D153" s="16" t="s">
        <v>628</v>
      </c>
      <c r="E153" s="19">
        <v>500</v>
      </c>
      <c r="F153" s="17">
        <v>500</v>
      </c>
      <c r="G153" s="15" t="s">
        <v>630</v>
      </c>
      <c r="H153" s="19" t="s">
        <v>615</v>
      </c>
      <c r="I153" s="31" t="str">
        <f>_xlfn.IFNA(VLOOKUP(H153, '[1]ACIFM Employees'!$D$3:$BV$3000, 3, FALSE), "")</f>
        <v/>
      </c>
      <c r="J153" s="19" t="s">
        <v>638</v>
      </c>
      <c r="K153" s="33" t="str">
        <f t="shared" si="2"/>
        <v>Internet - Under IT Department</v>
      </c>
      <c r="L153" s="31" t="str">
        <f>_xlfn.IFNA(VLOOKUP(H153, '[1]ACIFM Employees'!$D$3:$BV$3000, 4, FALSE), "---")</f>
        <v>---</v>
      </c>
      <c r="M153" s="18" t="s">
        <v>338</v>
      </c>
      <c r="N153" s="31" t="str">
        <f>_xlfn.IFNA(VLOOKUP(H153, '[1]ACIFM Employees'!$D$3:$BV$3000, 15, FALSE), "---")</f>
        <v>---</v>
      </c>
      <c r="O153" s="31" t="str">
        <f>_xlfn.IFNA(VLOOKUP(H153, '[1]ACIFM Employees'!$D$3:$BV$3000, 2, FALSE), "---")</f>
        <v>---</v>
      </c>
      <c r="P153" s="42" t="s">
        <v>615</v>
      </c>
      <c r="Q153" s="21"/>
      <c r="R153" s="35" t="s">
        <v>670</v>
      </c>
    </row>
    <row r="154" spans="1:18" customFormat="1" x14ac:dyDescent="0.3">
      <c r="A154" s="56">
        <v>43831</v>
      </c>
      <c r="B154" s="15" t="s">
        <v>34</v>
      </c>
      <c r="C154" s="15" t="s">
        <v>2</v>
      </c>
      <c r="D154" s="16" t="s">
        <v>628</v>
      </c>
      <c r="E154" s="19">
        <v>500</v>
      </c>
      <c r="F154" s="17">
        <v>500</v>
      </c>
      <c r="G154" s="15" t="s">
        <v>630</v>
      </c>
      <c r="H154" s="19" t="s">
        <v>615</v>
      </c>
      <c r="I154" s="31" t="str">
        <f>_xlfn.IFNA(VLOOKUP(H154, '[1]ACIFM Employees'!$D$3:$BV$3000, 3, FALSE), "")</f>
        <v/>
      </c>
      <c r="J154" s="19" t="s">
        <v>638</v>
      </c>
      <c r="K154" s="33" t="str">
        <f t="shared" si="2"/>
        <v>Internet - Under IT Department</v>
      </c>
      <c r="L154" s="31" t="str">
        <f>_xlfn.IFNA(VLOOKUP(H154, '[1]ACIFM Employees'!$D$3:$BV$3000, 4, FALSE), "---")</f>
        <v>---</v>
      </c>
      <c r="M154" s="18" t="s">
        <v>338</v>
      </c>
      <c r="N154" s="31" t="str">
        <f>_xlfn.IFNA(VLOOKUP(H154, '[1]ACIFM Employees'!$D$3:$BV$3000, 15, FALSE), "---")</f>
        <v>---</v>
      </c>
      <c r="O154" s="31" t="str">
        <f>_xlfn.IFNA(VLOOKUP(H154, '[1]ACIFM Employees'!$D$3:$BV$3000, 2, FALSE), "---")</f>
        <v>---</v>
      </c>
      <c r="P154" s="42" t="s">
        <v>615</v>
      </c>
      <c r="Q154" s="21"/>
      <c r="R154" s="35" t="s">
        <v>670</v>
      </c>
    </row>
    <row r="155" spans="1:18" customFormat="1" x14ac:dyDescent="0.3">
      <c r="A155" s="56">
        <v>43831</v>
      </c>
      <c r="B155" s="15" t="s">
        <v>35</v>
      </c>
      <c r="C155" s="15" t="s">
        <v>2</v>
      </c>
      <c r="D155" s="16" t="s">
        <v>628</v>
      </c>
      <c r="E155" s="19">
        <v>500</v>
      </c>
      <c r="F155" s="17">
        <v>500</v>
      </c>
      <c r="G155" s="15" t="s">
        <v>630</v>
      </c>
      <c r="H155" s="19" t="s">
        <v>615</v>
      </c>
      <c r="I155" s="31" t="str">
        <f>_xlfn.IFNA(VLOOKUP(H155, '[1]ACIFM Employees'!$D$3:$BV$3000, 3, FALSE), "")</f>
        <v/>
      </c>
      <c r="J155" s="19" t="s">
        <v>638</v>
      </c>
      <c r="K155" s="33" t="str">
        <f t="shared" si="2"/>
        <v>Internet - Under IT Department</v>
      </c>
      <c r="L155" s="31" t="str">
        <f>_xlfn.IFNA(VLOOKUP(H155, '[1]ACIFM Employees'!$D$3:$BV$3000, 4, FALSE), "---")</f>
        <v>---</v>
      </c>
      <c r="M155" s="18" t="s">
        <v>338</v>
      </c>
      <c r="N155" s="31" t="str">
        <f>_xlfn.IFNA(VLOOKUP(H155, '[1]ACIFM Employees'!$D$3:$BV$3000, 15, FALSE), "---")</f>
        <v>---</v>
      </c>
      <c r="O155" s="31" t="str">
        <f>_xlfn.IFNA(VLOOKUP(H155, '[1]ACIFM Employees'!$D$3:$BV$3000, 2, FALSE), "---")</f>
        <v>---</v>
      </c>
      <c r="P155" s="42" t="s">
        <v>615</v>
      </c>
      <c r="Q155" s="21"/>
      <c r="R155" s="35" t="s">
        <v>670</v>
      </c>
    </row>
    <row r="156" spans="1:18" customFormat="1" x14ac:dyDescent="0.3">
      <c r="A156" s="56">
        <v>43831</v>
      </c>
      <c r="B156" s="15" t="s">
        <v>36</v>
      </c>
      <c r="C156" s="15" t="s">
        <v>2</v>
      </c>
      <c r="D156" s="16" t="s">
        <v>628</v>
      </c>
      <c r="E156" s="19">
        <v>500</v>
      </c>
      <c r="F156" s="17">
        <v>500</v>
      </c>
      <c r="G156" s="15" t="s">
        <v>630</v>
      </c>
      <c r="H156" s="19" t="s">
        <v>615</v>
      </c>
      <c r="I156" s="31" t="str">
        <f>_xlfn.IFNA(VLOOKUP(H156, '[1]ACIFM Employees'!$D$3:$BV$3000, 3, FALSE), "")</f>
        <v/>
      </c>
      <c r="J156" s="19" t="s">
        <v>638</v>
      </c>
      <c r="K156" s="33" t="str">
        <f t="shared" si="2"/>
        <v>Internet - Under IT Department</v>
      </c>
      <c r="L156" s="31" t="str">
        <f>_xlfn.IFNA(VLOOKUP(H156, '[1]ACIFM Employees'!$D$3:$BV$3000, 4, FALSE), "---")</f>
        <v>---</v>
      </c>
      <c r="M156" s="18" t="s">
        <v>338</v>
      </c>
      <c r="N156" s="31" t="str">
        <f>_xlfn.IFNA(VLOOKUP(H156, '[1]ACIFM Employees'!$D$3:$BV$3000, 15, FALSE), "---")</f>
        <v>---</v>
      </c>
      <c r="O156" s="31" t="str">
        <f>_xlfn.IFNA(VLOOKUP(H156, '[1]ACIFM Employees'!$D$3:$BV$3000, 2, FALSE), "---")</f>
        <v>---</v>
      </c>
      <c r="P156" s="42" t="s">
        <v>615</v>
      </c>
      <c r="Q156" s="21"/>
      <c r="R156" s="35" t="s">
        <v>670</v>
      </c>
    </row>
    <row r="157" spans="1:18" customFormat="1" x14ac:dyDescent="0.3">
      <c r="A157" s="56">
        <v>43831</v>
      </c>
      <c r="B157" s="15" t="s">
        <v>37</v>
      </c>
      <c r="C157" s="15" t="s">
        <v>2</v>
      </c>
      <c r="D157" s="16" t="s">
        <v>628</v>
      </c>
      <c r="E157" s="19">
        <v>500</v>
      </c>
      <c r="F157" s="17">
        <v>500</v>
      </c>
      <c r="G157" s="15" t="s">
        <v>630</v>
      </c>
      <c r="H157" s="19" t="s">
        <v>615</v>
      </c>
      <c r="I157" s="31" t="str">
        <f>_xlfn.IFNA(VLOOKUP(H157, '[1]ACIFM Employees'!$D$3:$BV$3000, 3, FALSE), "")</f>
        <v/>
      </c>
      <c r="J157" s="19" t="s">
        <v>638</v>
      </c>
      <c r="K157" s="33" t="str">
        <f t="shared" si="2"/>
        <v>Internet - Under IT Department</v>
      </c>
      <c r="L157" s="31" t="str">
        <f>_xlfn.IFNA(VLOOKUP(H157, '[1]ACIFM Employees'!$D$3:$BV$3000, 4, FALSE), "---")</f>
        <v>---</v>
      </c>
      <c r="M157" s="18" t="s">
        <v>338</v>
      </c>
      <c r="N157" s="31" t="str">
        <f>_xlfn.IFNA(VLOOKUP(H157, '[1]ACIFM Employees'!$D$3:$BV$3000, 15, FALSE), "---")</f>
        <v>---</v>
      </c>
      <c r="O157" s="31" t="str">
        <f>_xlfn.IFNA(VLOOKUP(H157, '[1]ACIFM Employees'!$D$3:$BV$3000, 2, FALSE), "---")</f>
        <v>---</v>
      </c>
      <c r="P157" s="42" t="s">
        <v>615</v>
      </c>
      <c r="Q157" s="21"/>
      <c r="R157" s="35" t="s">
        <v>670</v>
      </c>
    </row>
    <row r="158" spans="1:18" customFormat="1" x14ac:dyDescent="0.3">
      <c r="A158" s="56">
        <v>43831</v>
      </c>
      <c r="B158" s="15" t="s">
        <v>38</v>
      </c>
      <c r="C158" s="15" t="s">
        <v>2</v>
      </c>
      <c r="D158" s="16" t="s">
        <v>628</v>
      </c>
      <c r="E158" s="19">
        <v>500</v>
      </c>
      <c r="F158" s="17">
        <v>500</v>
      </c>
      <c r="G158" s="15" t="s">
        <v>630</v>
      </c>
      <c r="H158" s="19" t="s">
        <v>615</v>
      </c>
      <c r="I158" s="31" t="str">
        <f>_xlfn.IFNA(VLOOKUP(H158, '[1]ACIFM Employees'!$D$3:$BV$3000, 3, FALSE), "")</f>
        <v/>
      </c>
      <c r="J158" s="19" t="s">
        <v>638</v>
      </c>
      <c r="K158" s="33" t="str">
        <f t="shared" si="2"/>
        <v>Internet - Under IT Department</v>
      </c>
      <c r="L158" s="31" t="str">
        <f>_xlfn.IFNA(VLOOKUP(H158, '[1]ACIFM Employees'!$D$3:$BV$3000, 4, FALSE), "---")</f>
        <v>---</v>
      </c>
      <c r="M158" s="18" t="s">
        <v>338</v>
      </c>
      <c r="N158" s="31" t="str">
        <f>_xlfn.IFNA(VLOOKUP(H158, '[1]ACIFM Employees'!$D$3:$BV$3000, 15, FALSE), "---")</f>
        <v>---</v>
      </c>
      <c r="O158" s="31" t="str">
        <f>_xlfn.IFNA(VLOOKUP(H158, '[1]ACIFM Employees'!$D$3:$BV$3000, 2, FALSE), "---")</f>
        <v>---</v>
      </c>
      <c r="P158" s="42" t="s">
        <v>615</v>
      </c>
      <c r="Q158" s="21"/>
      <c r="R158" s="35" t="s">
        <v>670</v>
      </c>
    </row>
    <row r="159" spans="1:18" customFormat="1" x14ac:dyDescent="0.3">
      <c r="A159" s="56">
        <v>43831</v>
      </c>
      <c r="B159" s="15" t="s">
        <v>39</v>
      </c>
      <c r="C159" s="15" t="s">
        <v>2</v>
      </c>
      <c r="D159" s="16" t="s">
        <v>628</v>
      </c>
      <c r="E159" s="19">
        <v>500</v>
      </c>
      <c r="F159" s="17">
        <v>500</v>
      </c>
      <c r="G159" s="15" t="s">
        <v>630</v>
      </c>
      <c r="H159" s="19" t="s">
        <v>615</v>
      </c>
      <c r="I159" s="31" t="str">
        <f>_xlfn.IFNA(VLOOKUP(H159, '[1]ACIFM Employees'!$D$3:$BV$3000, 3, FALSE), "")</f>
        <v/>
      </c>
      <c r="J159" s="19" t="s">
        <v>638</v>
      </c>
      <c r="K159" s="33" t="str">
        <f t="shared" si="2"/>
        <v>Internet - Under IT Department</v>
      </c>
      <c r="L159" s="31" t="str">
        <f>_xlfn.IFNA(VLOOKUP(H159, '[1]ACIFM Employees'!$D$3:$BV$3000, 4, FALSE), "---")</f>
        <v>---</v>
      </c>
      <c r="M159" s="18" t="s">
        <v>338</v>
      </c>
      <c r="N159" s="31" t="str">
        <f>_xlfn.IFNA(VLOOKUP(H159, '[1]ACIFM Employees'!$D$3:$BV$3000, 15, FALSE), "---")</f>
        <v>---</v>
      </c>
      <c r="O159" s="31" t="str">
        <f>_xlfn.IFNA(VLOOKUP(H159, '[1]ACIFM Employees'!$D$3:$BV$3000, 2, FALSE), "---")</f>
        <v>---</v>
      </c>
      <c r="P159" s="42" t="s">
        <v>615</v>
      </c>
      <c r="Q159" s="21"/>
      <c r="R159" s="35" t="s">
        <v>670</v>
      </c>
    </row>
    <row r="160" spans="1:18" customFormat="1" x14ac:dyDescent="0.3">
      <c r="A160" s="56">
        <v>43831</v>
      </c>
      <c r="B160" s="15" t="s">
        <v>40</v>
      </c>
      <c r="C160" s="15" t="s">
        <v>2</v>
      </c>
      <c r="D160" s="16" t="s">
        <v>628</v>
      </c>
      <c r="E160" s="19">
        <v>500</v>
      </c>
      <c r="F160" s="17">
        <v>500</v>
      </c>
      <c r="G160" s="15" t="s">
        <v>630</v>
      </c>
      <c r="H160" s="19" t="s">
        <v>615</v>
      </c>
      <c r="I160" s="31" t="str">
        <f>_xlfn.IFNA(VLOOKUP(H160, '[1]ACIFM Employees'!$D$3:$BV$3000, 3, FALSE), "")</f>
        <v/>
      </c>
      <c r="J160" s="19" t="s">
        <v>638</v>
      </c>
      <c r="K160" s="33" t="str">
        <f t="shared" si="2"/>
        <v>Internet - Under IT Department</v>
      </c>
      <c r="L160" s="31" t="str">
        <f>_xlfn.IFNA(VLOOKUP(H160, '[1]ACIFM Employees'!$D$3:$BV$3000, 4, FALSE), "---")</f>
        <v>---</v>
      </c>
      <c r="M160" s="18" t="s">
        <v>338</v>
      </c>
      <c r="N160" s="31" t="str">
        <f>_xlfn.IFNA(VLOOKUP(H160, '[1]ACIFM Employees'!$D$3:$BV$3000, 15, FALSE), "---")</f>
        <v>---</v>
      </c>
      <c r="O160" s="31" t="str">
        <f>_xlfn.IFNA(VLOOKUP(H160, '[1]ACIFM Employees'!$D$3:$BV$3000, 2, FALSE), "---")</f>
        <v>---</v>
      </c>
      <c r="P160" s="42" t="s">
        <v>615</v>
      </c>
      <c r="Q160" s="21"/>
      <c r="R160" s="35" t="s">
        <v>670</v>
      </c>
    </row>
    <row r="161" spans="1:18" customFormat="1" x14ac:dyDescent="0.3">
      <c r="A161" s="56">
        <v>43831</v>
      </c>
      <c r="B161" s="15" t="s">
        <v>41</v>
      </c>
      <c r="C161" s="15" t="s">
        <v>2</v>
      </c>
      <c r="D161" s="16" t="s">
        <v>628</v>
      </c>
      <c r="E161" s="19">
        <v>500</v>
      </c>
      <c r="F161" s="17">
        <v>500</v>
      </c>
      <c r="G161" s="15" t="s">
        <v>630</v>
      </c>
      <c r="H161" s="19" t="s">
        <v>615</v>
      </c>
      <c r="I161" s="31" t="str">
        <f>_xlfn.IFNA(VLOOKUP(H161, '[1]ACIFM Employees'!$D$3:$BV$3000, 3, FALSE), "")</f>
        <v/>
      </c>
      <c r="J161" s="19" t="s">
        <v>638</v>
      </c>
      <c r="K161" s="33" t="str">
        <f t="shared" si="2"/>
        <v>Internet - Under IT Department</v>
      </c>
      <c r="L161" s="31" t="str">
        <f>_xlfn.IFNA(VLOOKUP(H161, '[1]ACIFM Employees'!$D$3:$BV$3000, 4, FALSE), "---")</f>
        <v>---</v>
      </c>
      <c r="M161" s="18" t="s">
        <v>338</v>
      </c>
      <c r="N161" s="31" t="str">
        <f>_xlfn.IFNA(VLOOKUP(H161, '[1]ACIFM Employees'!$D$3:$BV$3000, 15, FALSE), "---")</f>
        <v>---</v>
      </c>
      <c r="O161" s="31" t="str">
        <f>_xlfn.IFNA(VLOOKUP(H161, '[1]ACIFM Employees'!$D$3:$BV$3000, 2, FALSE), "---")</f>
        <v>---</v>
      </c>
      <c r="P161" s="42" t="s">
        <v>615</v>
      </c>
      <c r="Q161" s="21"/>
      <c r="R161" s="35" t="s">
        <v>670</v>
      </c>
    </row>
    <row r="162" spans="1:18" customFormat="1" x14ac:dyDescent="0.3">
      <c r="A162" s="56">
        <v>43831</v>
      </c>
      <c r="B162" s="15" t="s">
        <v>42</v>
      </c>
      <c r="C162" s="15" t="s">
        <v>2</v>
      </c>
      <c r="D162" s="16" t="s">
        <v>628</v>
      </c>
      <c r="E162" s="19">
        <v>500</v>
      </c>
      <c r="F162" s="17">
        <v>500</v>
      </c>
      <c r="G162" s="15" t="s">
        <v>630</v>
      </c>
      <c r="H162" s="19" t="s">
        <v>615</v>
      </c>
      <c r="I162" s="31" t="str">
        <f>_xlfn.IFNA(VLOOKUP(H162, '[1]ACIFM Employees'!$D$3:$BV$3000, 3, FALSE), "")</f>
        <v/>
      </c>
      <c r="J162" s="19" t="s">
        <v>638</v>
      </c>
      <c r="K162" s="33" t="str">
        <f t="shared" si="2"/>
        <v>Internet - Under IT Department</v>
      </c>
      <c r="L162" s="31" t="str">
        <f>_xlfn.IFNA(VLOOKUP(H162, '[1]ACIFM Employees'!$D$3:$BV$3000, 4, FALSE), "---")</f>
        <v>---</v>
      </c>
      <c r="M162" s="18" t="s">
        <v>338</v>
      </c>
      <c r="N162" s="31" t="str">
        <f>_xlfn.IFNA(VLOOKUP(H162, '[1]ACIFM Employees'!$D$3:$BV$3000, 15, FALSE), "---")</f>
        <v>---</v>
      </c>
      <c r="O162" s="31" t="str">
        <f>_xlfn.IFNA(VLOOKUP(H162, '[1]ACIFM Employees'!$D$3:$BV$3000, 2, FALSE), "---")</f>
        <v>---</v>
      </c>
      <c r="P162" s="42" t="s">
        <v>615</v>
      </c>
      <c r="Q162" s="21"/>
      <c r="R162" s="35" t="s">
        <v>670</v>
      </c>
    </row>
    <row r="163" spans="1:18" customFormat="1" x14ac:dyDescent="0.3">
      <c r="A163" s="56">
        <v>43831</v>
      </c>
      <c r="B163" s="15" t="s">
        <v>43</v>
      </c>
      <c r="C163" s="15" t="s">
        <v>2</v>
      </c>
      <c r="D163" s="16" t="s">
        <v>628</v>
      </c>
      <c r="E163" s="19">
        <v>500</v>
      </c>
      <c r="F163" s="17">
        <v>500</v>
      </c>
      <c r="G163" s="15" t="s">
        <v>630</v>
      </c>
      <c r="H163" s="19" t="s">
        <v>615</v>
      </c>
      <c r="I163" s="31" t="str">
        <f>_xlfn.IFNA(VLOOKUP(H163, '[1]ACIFM Employees'!$D$3:$BV$3000, 3, FALSE), "")</f>
        <v/>
      </c>
      <c r="J163" s="19" t="s">
        <v>638</v>
      </c>
      <c r="K163" s="33" t="str">
        <f t="shared" si="2"/>
        <v>Internet - Under IT Department</v>
      </c>
      <c r="L163" s="31" t="str">
        <f>_xlfn.IFNA(VLOOKUP(H163, '[1]ACIFM Employees'!$D$3:$BV$3000, 4, FALSE), "---")</f>
        <v>---</v>
      </c>
      <c r="M163" s="18" t="s">
        <v>338</v>
      </c>
      <c r="N163" s="31" t="str">
        <f>_xlfn.IFNA(VLOOKUP(H163, '[1]ACIFM Employees'!$D$3:$BV$3000, 15, FALSE), "---")</f>
        <v>---</v>
      </c>
      <c r="O163" s="31" t="str">
        <f>_xlfn.IFNA(VLOOKUP(H163, '[1]ACIFM Employees'!$D$3:$BV$3000, 2, FALSE), "---")</f>
        <v>---</v>
      </c>
      <c r="P163" s="42" t="s">
        <v>615</v>
      </c>
      <c r="Q163" s="21"/>
      <c r="R163" s="35" t="s">
        <v>670</v>
      </c>
    </row>
    <row r="164" spans="1:18" customFormat="1" x14ac:dyDescent="0.3">
      <c r="A164" s="56">
        <v>43831</v>
      </c>
      <c r="B164" s="15" t="s">
        <v>44</v>
      </c>
      <c r="C164" s="15" t="s">
        <v>2</v>
      </c>
      <c r="D164" s="16" t="s">
        <v>628</v>
      </c>
      <c r="E164" s="19">
        <v>500</v>
      </c>
      <c r="F164" s="17">
        <v>500</v>
      </c>
      <c r="G164" s="15" t="s">
        <v>630</v>
      </c>
      <c r="H164" s="19" t="s">
        <v>615</v>
      </c>
      <c r="I164" s="31" t="str">
        <f>_xlfn.IFNA(VLOOKUP(H164, '[1]ACIFM Employees'!$D$3:$BV$3000, 3, FALSE), "")</f>
        <v/>
      </c>
      <c r="J164" s="19" t="s">
        <v>638</v>
      </c>
      <c r="K164" s="33" t="str">
        <f t="shared" si="2"/>
        <v>Internet - Under IT Department</v>
      </c>
      <c r="L164" s="31" t="str">
        <f>_xlfn.IFNA(VLOOKUP(H164, '[1]ACIFM Employees'!$D$3:$BV$3000, 4, FALSE), "---")</f>
        <v>---</v>
      </c>
      <c r="M164" s="18" t="s">
        <v>338</v>
      </c>
      <c r="N164" s="31" t="str">
        <f>_xlfn.IFNA(VLOOKUP(H164, '[1]ACIFM Employees'!$D$3:$BV$3000, 15, FALSE), "---")</f>
        <v>---</v>
      </c>
      <c r="O164" s="31" t="str">
        <f>_xlfn.IFNA(VLOOKUP(H164, '[1]ACIFM Employees'!$D$3:$BV$3000, 2, FALSE), "---")</f>
        <v>---</v>
      </c>
      <c r="P164" s="42" t="s">
        <v>615</v>
      </c>
      <c r="Q164" s="21"/>
      <c r="R164" s="35" t="s">
        <v>670</v>
      </c>
    </row>
    <row r="165" spans="1:18" customFormat="1" x14ac:dyDescent="0.3">
      <c r="A165" s="56">
        <v>43831</v>
      </c>
      <c r="B165" s="15" t="s">
        <v>45</v>
      </c>
      <c r="C165" s="15" t="s">
        <v>2</v>
      </c>
      <c r="D165" s="16" t="s">
        <v>628</v>
      </c>
      <c r="E165" s="19">
        <v>500</v>
      </c>
      <c r="F165" s="17">
        <v>500</v>
      </c>
      <c r="G165" s="15" t="s">
        <v>630</v>
      </c>
      <c r="H165" s="19" t="s">
        <v>615</v>
      </c>
      <c r="I165" s="31" t="str">
        <f>_xlfn.IFNA(VLOOKUP(H165, '[1]ACIFM Employees'!$D$3:$BV$3000, 3, FALSE), "")</f>
        <v/>
      </c>
      <c r="J165" s="19" t="s">
        <v>638</v>
      </c>
      <c r="K165" s="33" t="str">
        <f t="shared" si="2"/>
        <v>Internet - Under IT Department</v>
      </c>
      <c r="L165" s="31" t="str">
        <f>_xlfn.IFNA(VLOOKUP(H165, '[1]ACIFM Employees'!$D$3:$BV$3000, 4, FALSE), "---")</f>
        <v>---</v>
      </c>
      <c r="M165" s="18" t="s">
        <v>338</v>
      </c>
      <c r="N165" s="31" t="str">
        <f>_xlfn.IFNA(VLOOKUP(H165, '[1]ACIFM Employees'!$D$3:$BV$3000, 15, FALSE), "---")</f>
        <v>---</v>
      </c>
      <c r="O165" s="31" t="str">
        <f>_xlfn.IFNA(VLOOKUP(H165, '[1]ACIFM Employees'!$D$3:$BV$3000, 2, FALSE), "---")</f>
        <v>---</v>
      </c>
      <c r="P165" s="42" t="s">
        <v>615</v>
      </c>
      <c r="Q165" s="21"/>
      <c r="R165" s="35" t="s">
        <v>670</v>
      </c>
    </row>
    <row r="166" spans="1:18" customFormat="1" x14ac:dyDescent="0.3">
      <c r="A166" s="56">
        <v>43831</v>
      </c>
      <c r="B166" s="15" t="s">
        <v>46</v>
      </c>
      <c r="C166" s="15" t="s">
        <v>2</v>
      </c>
      <c r="D166" s="16" t="s">
        <v>628</v>
      </c>
      <c r="E166" s="19">
        <v>500</v>
      </c>
      <c r="F166" s="17">
        <v>500</v>
      </c>
      <c r="G166" s="15" t="s">
        <v>630</v>
      </c>
      <c r="H166" s="19" t="s">
        <v>615</v>
      </c>
      <c r="I166" s="31" t="str">
        <f>_xlfn.IFNA(VLOOKUP(H166, '[1]ACIFM Employees'!$D$3:$BV$3000, 3, FALSE), "")</f>
        <v/>
      </c>
      <c r="J166" s="19" t="s">
        <v>638</v>
      </c>
      <c r="K166" s="33" t="str">
        <f t="shared" si="2"/>
        <v>Internet - Under IT Department</v>
      </c>
      <c r="L166" s="31" t="str">
        <f>_xlfn.IFNA(VLOOKUP(H166, '[1]ACIFM Employees'!$D$3:$BV$3000, 4, FALSE), "---")</f>
        <v>---</v>
      </c>
      <c r="M166" s="18" t="s">
        <v>338</v>
      </c>
      <c r="N166" s="31" t="str">
        <f>_xlfn.IFNA(VLOOKUP(H166, '[1]ACIFM Employees'!$D$3:$BV$3000, 15, FALSE), "---")</f>
        <v>---</v>
      </c>
      <c r="O166" s="31" t="str">
        <f>_xlfn.IFNA(VLOOKUP(H166, '[1]ACIFM Employees'!$D$3:$BV$3000, 2, FALSE), "---")</f>
        <v>---</v>
      </c>
      <c r="P166" s="42" t="s">
        <v>615</v>
      </c>
      <c r="Q166" s="21"/>
      <c r="R166" s="35" t="s">
        <v>670</v>
      </c>
    </row>
    <row r="167" spans="1:18" customFormat="1" x14ac:dyDescent="0.3">
      <c r="A167" s="56">
        <v>43831</v>
      </c>
      <c r="B167" s="15" t="s">
        <v>47</v>
      </c>
      <c r="C167" s="15" t="s">
        <v>2</v>
      </c>
      <c r="D167" s="16" t="s">
        <v>628</v>
      </c>
      <c r="E167" s="19">
        <v>500</v>
      </c>
      <c r="F167" s="17">
        <v>500</v>
      </c>
      <c r="G167" s="15" t="s">
        <v>630</v>
      </c>
      <c r="H167" s="19" t="s">
        <v>615</v>
      </c>
      <c r="I167" s="31" t="str">
        <f>_xlfn.IFNA(VLOOKUP(H167, '[1]ACIFM Employees'!$D$3:$BV$3000, 3, FALSE), "")</f>
        <v/>
      </c>
      <c r="J167" s="19" t="s">
        <v>638</v>
      </c>
      <c r="K167" s="33" t="str">
        <f t="shared" si="2"/>
        <v>Internet - Under IT Department</v>
      </c>
      <c r="L167" s="31" t="str">
        <f>_xlfn.IFNA(VLOOKUP(H167, '[1]ACIFM Employees'!$D$3:$BV$3000, 4, FALSE), "---")</f>
        <v>---</v>
      </c>
      <c r="M167" s="18" t="s">
        <v>338</v>
      </c>
      <c r="N167" s="31" t="str">
        <f>_xlfn.IFNA(VLOOKUP(H167, '[1]ACIFM Employees'!$D$3:$BV$3000, 15, FALSE), "---")</f>
        <v>---</v>
      </c>
      <c r="O167" s="31" t="str">
        <f>_xlfn.IFNA(VLOOKUP(H167, '[1]ACIFM Employees'!$D$3:$BV$3000, 2, FALSE), "---")</f>
        <v>---</v>
      </c>
      <c r="P167" s="42" t="s">
        <v>615</v>
      </c>
      <c r="Q167" s="21"/>
      <c r="R167" s="35" t="s">
        <v>670</v>
      </c>
    </row>
    <row r="168" spans="1:18" customFormat="1" x14ac:dyDescent="0.3">
      <c r="A168" s="56">
        <v>43831</v>
      </c>
      <c r="B168" s="15" t="s">
        <v>48</v>
      </c>
      <c r="C168" s="15" t="s">
        <v>2</v>
      </c>
      <c r="D168" s="16" t="s">
        <v>628</v>
      </c>
      <c r="E168" s="19">
        <v>500</v>
      </c>
      <c r="F168" s="17">
        <v>500</v>
      </c>
      <c r="G168" s="15" t="s">
        <v>630</v>
      </c>
      <c r="H168" s="19" t="s">
        <v>615</v>
      </c>
      <c r="I168" s="31" t="str">
        <f>_xlfn.IFNA(VLOOKUP(H168, '[1]ACIFM Employees'!$D$3:$BV$3000, 3, FALSE), "")</f>
        <v/>
      </c>
      <c r="J168" s="19" t="s">
        <v>638</v>
      </c>
      <c r="K168" s="33" t="str">
        <f t="shared" si="2"/>
        <v>Internet - Under IT Department</v>
      </c>
      <c r="L168" s="31" t="str">
        <f>_xlfn.IFNA(VLOOKUP(H168, '[1]ACIFM Employees'!$D$3:$BV$3000, 4, FALSE), "---")</f>
        <v>---</v>
      </c>
      <c r="M168" s="18" t="s">
        <v>338</v>
      </c>
      <c r="N168" s="31" t="str">
        <f>_xlfn.IFNA(VLOOKUP(H168, '[1]ACIFM Employees'!$D$3:$BV$3000, 15, FALSE), "---")</f>
        <v>---</v>
      </c>
      <c r="O168" s="31" t="str">
        <f>_xlfn.IFNA(VLOOKUP(H168, '[1]ACIFM Employees'!$D$3:$BV$3000, 2, FALSE), "---")</f>
        <v>---</v>
      </c>
      <c r="P168" s="42" t="s">
        <v>615</v>
      </c>
      <c r="Q168" s="21"/>
      <c r="R168" s="35" t="s">
        <v>670</v>
      </c>
    </row>
    <row r="169" spans="1:18" customFormat="1" x14ac:dyDescent="0.3">
      <c r="A169" s="56">
        <v>43831</v>
      </c>
      <c r="B169" s="15" t="s">
        <v>49</v>
      </c>
      <c r="C169" s="15" t="s">
        <v>2</v>
      </c>
      <c r="D169" s="16" t="s">
        <v>628</v>
      </c>
      <c r="E169" s="19">
        <v>500</v>
      </c>
      <c r="F169" s="17">
        <v>500</v>
      </c>
      <c r="G169" s="15" t="s">
        <v>630</v>
      </c>
      <c r="H169" s="19" t="s">
        <v>615</v>
      </c>
      <c r="I169" s="31" t="str">
        <f>_xlfn.IFNA(VLOOKUP(H169, '[1]ACIFM Employees'!$D$3:$BV$3000, 3, FALSE), "")</f>
        <v/>
      </c>
      <c r="J169" s="19" t="s">
        <v>638</v>
      </c>
      <c r="K169" s="33" t="str">
        <f t="shared" si="2"/>
        <v>Internet - Under IT Department</v>
      </c>
      <c r="L169" s="31" t="str">
        <f>_xlfn.IFNA(VLOOKUP(H169, '[1]ACIFM Employees'!$D$3:$BV$3000, 4, FALSE), "---")</f>
        <v>---</v>
      </c>
      <c r="M169" s="18" t="s">
        <v>338</v>
      </c>
      <c r="N169" s="31" t="str">
        <f>_xlfn.IFNA(VLOOKUP(H169, '[1]ACIFM Employees'!$D$3:$BV$3000, 15, FALSE), "---")</f>
        <v>---</v>
      </c>
      <c r="O169" s="31" t="str">
        <f>_xlfn.IFNA(VLOOKUP(H169, '[1]ACIFM Employees'!$D$3:$BV$3000, 2, FALSE), "---")</f>
        <v>---</v>
      </c>
      <c r="P169" s="42" t="s">
        <v>615</v>
      </c>
      <c r="Q169" s="21"/>
      <c r="R169" s="35" t="s">
        <v>670</v>
      </c>
    </row>
    <row r="170" spans="1:18" customFormat="1" x14ac:dyDescent="0.3">
      <c r="A170" s="56">
        <v>43831</v>
      </c>
      <c r="B170" s="15" t="s">
        <v>50</v>
      </c>
      <c r="C170" s="15" t="s">
        <v>2</v>
      </c>
      <c r="D170" s="16" t="s">
        <v>628</v>
      </c>
      <c r="E170" s="19">
        <v>500</v>
      </c>
      <c r="F170" s="17">
        <v>500</v>
      </c>
      <c r="G170" s="15" t="s">
        <v>630</v>
      </c>
      <c r="H170" s="19" t="s">
        <v>615</v>
      </c>
      <c r="I170" s="31" t="str">
        <f>_xlfn.IFNA(VLOOKUP(H170, '[1]ACIFM Employees'!$D$3:$BV$3000, 3, FALSE), "")</f>
        <v/>
      </c>
      <c r="J170" s="19" t="s">
        <v>638</v>
      </c>
      <c r="K170" s="33" t="str">
        <f t="shared" si="2"/>
        <v>Internet - Under IT Department</v>
      </c>
      <c r="L170" s="31" t="str">
        <f>_xlfn.IFNA(VLOOKUP(H170, '[1]ACIFM Employees'!$D$3:$BV$3000, 4, FALSE), "---")</f>
        <v>---</v>
      </c>
      <c r="M170" s="18" t="s">
        <v>338</v>
      </c>
      <c r="N170" s="31" t="str">
        <f>_xlfn.IFNA(VLOOKUP(H170, '[1]ACIFM Employees'!$D$3:$BV$3000, 15, FALSE), "---")</f>
        <v>---</v>
      </c>
      <c r="O170" s="31" t="str">
        <f>_xlfn.IFNA(VLOOKUP(H170, '[1]ACIFM Employees'!$D$3:$BV$3000, 2, FALSE), "---")</f>
        <v>---</v>
      </c>
      <c r="P170" s="42" t="s">
        <v>615</v>
      </c>
      <c r="Q170" s="21"/>
      <c r="R170" s="35" t="s">
        <v>670</v>
      </c>
    </row>
    <row r="171" spans="1:18" customFormat="1" x14ac:dyDescent="0.3">
      <c r="A171" s="56">
        <v>43831</v>
      </c>
      <c r="B171" s="15" t="s">
        <v>51</v>
      </c>
      <c r="C171" s="15" t="s">
        <v>2</v>
      </c>
      <c r="D171" s="16" t="s">
        <v>628</v>
      </c>
      <c r="E171" s="19">
        <v>500</v>
      </c>
      <c r="F171" s="17">
        <v>500</v>
      </c>
      <c r="G171" s="15" t="s">
        <v>630</v>
      </c>
      <c r="H171" s="19" t="s">
        <v>615</v>
      </c>
      <c r="I171" s="31" t="str">
        <f>_xlfn.IFNA(VLOOKUP(H171, '[1]ACIFM Employees'!$D$3:$BV$3000, 3, FALSE), "")</f>
        <v/>
      </c>
      <c r="J171" s="19" t="s">
        <v>638</v>
      </c>
      <c r="K171" s="33" t="str">
        <f t="shared" si="2"/>
        <v>Internet - Under IT Department</v>
      </c>
      <c r="L171" s="31" t="str">
        <f>_xlfn.IFNA(VLOOKUP(H171, '[1]ACIFM Employees'!$D$3:$BV$3000, 4, FALSE), "---")</f>
        <v>---</v>
      </c>
      <c r="M171" s="18" t="s">
        <v>338</v>
      </c>
      <c r="N171" s="31" t="str">
        <f>_xlfn.IFNA(VLOOKUP(H171, '[1]ACIFM Employees'!$D$3:$BV$3000, 15, FALSE), "---")</f>
        <v>---</v>
      </c>
      <c r="O171" s="31" t="str">
        <f>_xlfn.IFNA(VLOOKUP(H171, '[1]ACIFM Employees'!$D$3:$BV$3000, 2, FALSE), "---")</f>
        <v>---</v>
      </c>
      <c r="P171" s="42" t="s">
        <v>615</v>
      </c>
      <c r="Q171" s="21"/>
      <c r="R171" s="35" t="s">
        <v>670</v>
      </c>
    </row>
    <row r="172" spans="1:18" customFormat="1" x14ac:dyDescent="0.3">
      <c r="A172" s="56">
        <v>43831</v>
      </c>
      <c r="B172" s="15" t="s">
        <v>52</v>
      </c>
      <c r="C172" s="15" t="s">
        <v>2</v>
      </c>
      <c r="D172" s="16" t="s">
        <v>628</v>
      </c>
      <c r="E172" s="19">
        <v>500</v>
      </c>
      <c r="F172" s="17">
        <v>500</v>
      </c>
      <c r="G172" s="15" t="s">
        <v>630</v>
      </c>
      <c r="H172" s="19" t="s">
        <v>615</v>
      </c>
      <c r="I172" s="31" t="str">
        <f>_xlfn.IFNA(VLOOKUP(H172, '[1]ACIFM Employees'!$D$3:$BV$3000, 3, FALSE), "")</f>
        <v/>
      </c>
      <c r="J172" s="19" t="s">
        <v>638</v>
      </c>
      <c r="K172" s="33" t="str">
        <f t="shared" si="2"/>
        <v>Internet - Under IT Department</v>
      </c>
      <c r="L172" s="31" t="str">
        <f>_xlfn.IFNA(VLOOKUP(H172, '[1]ACIFM Employees'!$D$3:$BV$3000, 4, FALSE), "---")</f>
        <v>---</v>
      </c>
      <c r="M172" s="18" t="s">
        <v>338</v>
      </c>
      <c r="N172" s="31" t="str">
        <f>_xlfn.IFNA(VLOOKUP(H172, '[1]ACIFM Employees'!$D$3:$BV$3000, 15, FALSE), "---")</f>
        <v>---</v>
      </c>
      <c r="O172" s="31" t="str">
        <f>_xlfn.IFNA(VLOOKUP(H172, '[1]ACIFM Employees'!$D$3:$BV$3000, 2, FALSE), "---")</f>
        <v>---</v>
      </c>
      <c r="P172" s="42" t="s">
        <v>615</v>
      </c>
      <c r="Q172" s="21"/>
      <c r="R172" s="35" t="s">
        <v>670</v>
      </c>
    </row>
    <row r="173" spans="1:18" customFormat="1" x14ac:dyDescent="0.3">
      <c r="A173" s="56">
        <v>43831</v>
      </c>
      <c r="B173" s="15" t="s">
        <v>53</v>
      </c>
      <c r="C173" s="15" t="s">
        <v>2</v>
      </c>
      <c r="D173" s="16" t="s">
        <v>628</v>
      </c>
      <c r="E173" s="19">
        <v>500</v>
      </c>
      <c r="F173" s="17">
        <v>500</v>
      </c>
      <c r="G173" s="15" t="s">
        <v>630</v>
      </c>
      <c r="H173" s="19" t="s">
        <v>615</v>
      </c>
      <c r="I173" s="31" t="str">
        <f>_xlfn.IFNA(VLOOKUP(H173, '[1]ACIFM Employees'!$D$3:$BV$3000, 3, FALSE), "")</f>
        <v/>
      </c>
      <c r="J173" s="19" t="s">
        <v>638</v>
      </c>
      <c r="K173" s="33" t="str">
        <f t="shared" si="2"/>
        <v>Internet - Under IT Department</v>
      </c>
      <c r="L173" s="31" t="str">
        <f>_xlfn.IFNA(VLOOKUP(H173, '[1]ACIFM Employees'!$D$3:$BV$3000, 4, FALSE), "---")</f>
        <v>---</v>
      </c>
      <c r="M173" s="18" t="s">
        <v>338</v>
      </c>
      <c r="N173" s="31" t="str">
        <f>_xlfn.IFNA(VLOOKUP(H173, '[1]ACIFM Employees'!$D$3:$BV$3000, 15, FALSE), "---")</f>
        <v>---</v>
      </c>
      <c r="O173" s="31" t="str">
        <f>_xlfn.IFNA(VLOOKUP(H173, '[1]ACIFM Employees'!$D$3:$BV$3000, 2, FALSE), "---")</f>
        <v>---</v>
      </c>
      <c r="P173" s="42" t="s">
        <v>615</v>
      </c>
      <c r="Q173" s="21"/>
      <c r="R173" s="35" t="s">
        <v>670</v>
      </c>
    </row>
    <row r="174" spans="1:18" customFormat="1" x14ac:dyDescent="0.3">
      <c r="A174" s="56">
        <v>43831</v>
      </c>
      <c r="B174" s="15" t="s">
        <v>54</v>
      </c>
      <c r="C174" s="15" t="s">
        <v>2</v>
      </c>
      <c r="D174" s="16" t="s">
        <v>628</v>
      </c>
      <c r="E174" s="19">
        <v>500</v>
      </c>
      <c r="F174" s="17">
        <v>500</v>
      </c>
      <c r="G174" s="15" t="s">
        <v>630</v>
      </c>
      <c r="H174" s="19" t="s">
        <v>615</v>
      </c>
      <c r="I174" s="31" t="str">
        <f>_xlfn.IFNA(VLOOKUP(H174, '[1]ACIFM Employees'!$D$3:$BV$3000, 3, FALSE), "")</f>
        <v/>
      </c>
      <c r="J174" s="19" t="s">
        <v>638</v>
      </c>
      <c r="K174" s="33" t="str">
        <f t="shared" si="2"/>
        <v>Internet - Under IT Department</v>
      </c>
      <c r="L174" s="31" t="str">
        <f>_xlfn.IFNA(VLOOKUP(H174, '[1]ACIFM Employees'!$D$3:$BV$3000, 4, FALSE), "---")</f>
        <v>---</v>
      </c>
      <c r="M174" s="18" t="s">
        <v>338</v>
      </c>
      <c r="N174" s="31" t="str">
        <f>_xlfn.IFNA(VLOOKUP(H174, '[1]ACIFM Employees'!$D$3:$BV$3000, 15, FALSE), "---")</f>
        <v>---</v>
      </c>
      <c r="O174" s="31" t="str">
        <f>_xlfn.IFNA(VLOOKUP(H174, '[1]ACIFM Employees'!$D$3:$BV$3000, 2, FALSE), "---")</f>
        <v>---</v>
      </c>
      <c r="P174" s="42" t="s">
        <v>615</v>
      </c>
      <c r="Q174" s="21"/>
      <c r="R174" s="35" t="s">
        <v>670</v>
      </c>
    </row>
    <row r="175" spans="1:18" customFormat="1" x14ac:dyDescent="0.3">
      <c r="A175" s="56">
        <v>43831</v>
      </c>
      <c r="B175" s="15" t="s">
        <v>55</v>
      </c>
      <c r="C175" s="15" t="s">
        <v>2</v>
      </c>
      <c r="D175" s="16" t="s">
        <v>628</v>
      </c>
      <c r="E175" s="19">
        <v>500</v>
      </c>
      <c r="F175" s="17">
        <v>500</v>
      </c>
      <c r="G175" s="15" t="s">
        <v>630</v>
      </c>
      <c r="H175" s="19" t="s">
        <v>615</v>
      </c>
      <c r="I175" s="31" t="str">
        <f>_xlfn.IFNA(VLOOKUP(H175, '[1]ACIFM Employees'!$D$3:$BV$3000, 3, FALSE), "")</f>
        <v/>
      </c>
      <c r="J175" s="19" t="s">
        <v>638</v>
      </c>
      <c r="K175" s="33" t="str">
        <f t="shared" si="2"/>
        <v>Internet - Under IT Department</v>
      </c>
      <c r="L175" s="31" t="str">
        <f>_xlfn.IFNA(VLOOKUP(H175, '[1]ACIFM Employees'!$D$3:$BV$3000, 4, FALSE), "---")</f>
        <v>---</v>
      </c>
      <c r="M175" s="18" t="s">
        <v>338</v>
      </c>
      <c r="N175" s="31" t="str">
        <f>_xlfn.IFNA(VLOOKUP(H175, '[1]ACIFM Employees'!$D$3:$BV$3000, 15, FALSE), "---")</f>
        <v>---</v>
      </c>
      <c r="O175" s="31" t="str">
        <f>_xlfn.IFNA(VLOOKUP(H175, '[1]ACIFM Employees'!$D$3:$BV$3000, 2, FALSE), "---")</f>
        <v>---</v>
      </c>
      <c r="P175" s="42" t="s">
        <v>615</v>
      </c>
      <c r="Q175" s="21"/>
      <c r="R175" s="35" t="s">
        <v>670</v>
      </c>
    </row>
    <row r="176" spans="1:18" customFormat="1" x14ac:dyDescent="0.3">
      <c r="A176" s="56">
        <v>43831</v>
      </c>
      <c r="B176" s="15" t="s">
        <v>56</v>
      </c>
      <c r="C176" s="15" t="s">
        <v>2</v>
      </c>
      <c r="D176" s="16" t="s">
        <v>628</v>
      </c>
      <c r="E176" s="19">
        <v>500</v>
      </c>
      <c r="F176" s="17">
        <v>500</v>
      </c>
      <c r="G176" s="15" t="s">
        <v>630</v>
      </c>
      <c r="H176" s="19" t="s">
        <v>615</v>
      </c>
      <c r="I176" s="31" t="str">
        <f>_xlfn.IFNA(VLOOKUP(H176, '[1]ACIFM Employees'!$D$3:$BV$3000, 3, FALSE), "")</f>
        <v/>
      </c>
      <c r="J176" s="19" t="s">
        <v>638</v>
      </c>
      <c r="K176" s="33" t="str">
        <f t="shared" si="2"/>
        <v>Internet - Under IT Department</v>
      </c>
      <c r="L176" s="31" t="str">
        <f>_xlfn.IFNA(VLOOKUP(H176, '[1]ACIFM Employees'!$D$3:$BV$3000, 4, FALSE), "---")</f>
        <v>---</v>
      </c>
      <c r="M176" s="18" t="s">
        <v>338</v>
      </c>
      <c r="N176" s="31" t="str">
        <f>_xlfn.IFNA(VLOOKUP(H176, '[1]ACIFM Employees'!$D$3:$BV$3000, 15, FALSE), "---")</f>
        <v>---</v>
      </c>
      <c r="O176" s="31" t="str">
        <f>_xlfn.IFNA(VLOOKUP(H176, '[1]ACIFM Employees'!$D$3:$BV$3000, 2, FALSE), "---")</f>
        <v>---</v>
      </c>
      <c r="P176" s="42" t="s">
        <v>615</v>
      </c>
      <c r="Q176" s="21"/>
      <c r="R176" s="35" t="s">
        <v>670</v>
      </c>
    </row>
    <row r="177" spans="1:18" customFormat="1" x14ac:dyDescent="0.3">
      <c r="A177" s="56">
        <v>43831</v>
      </c>
      <c r="B177" s="15" t="s">
        <v>57</v>
      </c>
      <c r="C177" s="15" t="s">
        <v>2</v>
      </c>
      <c r="D177" s="16" t="s">
        <v>628</v>
      </c>
      <c r="E177" s="19">
        <v>500</v>
      </c>
      <c r="F177" s="17">
        <v>500</v>
      </c>
      <c r="G177" s="15" t="s">
        <v>630</v>
      </c>
      <c r="H177" s="19" t="s">
        <v>615</v>
      </c>
      <c r="I177" s="31" t="str">
        <f>_xlfn.IFNA(VLOOKUP(H177, '[1]ACIFM Employees'!$D$3:$BV$3000, 3, FALSE), "")</f>
        <v/>
      </c>
      <c r="J177" s="19" t="s">
        <v>638</v>
      </c>
      <c r="K177" s="33" t="str">
        <f t="shared" si="2"/>
        <v>Internet - Under IT Department</v>
      </c>
      <c r="L177" s="31" t="str">
        <f>_xlfn.IFNA(VLOOKUP(H177, '[1]ACIFM Employees'!$D$3:$BV$3000, 4, FALSE), "---")</f>
        <v>---</v>
      </c>
      <c r="M177" s="18" t="s">
        <v>338</v>
      </c>
      <c r="N177" s="31" t="str">
        <f>_xlfn.IFNA(VLOOKUP(H177, '[1]ACIFM Employees'!$D$3:$BV$3000, 15, FALSE), "---")</f>
        <v>---</v>
      </c>
      <c r="O177" s="31" t="str">
        <f>_xlfn.IFNA(VLOOKUP(H177, '[1]ACIFM Employees'!$D$3:$BV$3000, 2, FALSE), "---")</f>
        <v>---</v>
      </c>
      <c r="P177" s="42" t="s">
        <v>615</v>
      </c>
      <c r="Q177" s="21"/>
      <c r="R177" s="35" t="s">
        <v>670</v>
      </c>
    </row>
    <row r="178" spans="1:18" customFormat="1" x14ac:dyDescent="0.3">
      <c r="A178" s="56">
        <v>43831</v>
      </c>
      <c r="B178" s="15" t="s">
        <v>58</v>
      </c>
      <c r="C178" s="15" t="s">
        <v>2</v>
      </c>
      <c r="D178" s="16" t="s">
        <v>628</v>
      </c>
      <c r="E178" s="19">
        <v>500</v>
      </c>
      <c r="F178" s="17">
        <v>500</v>
      </c>
      <c r="G178" s="15" t="s">
        <v>630</v>
      </c>
      <c r="H178" s="19" t="s">
        <v>615</v>
      </c>
      <c r="I178" s="31" t="str">
        <f>_xlfn.IFNA(VLOOKUP(H178, '[1]ACIFM Employees'!$D$3:$BV$3000, 3, FALSE), "")</f>
        <v/>
      </c>
      <c r="J178" s="19" t="s">
        <v>638</v>
      </c>
      <c r="K178" s="33" t="str">
        <f t="shared" si="2"/>
        <v>Internet - Under IT Department</v>
      </c>
      <c r="L178" s="31" t="str">
        <f>_xlfn.IFNA(VLOOKUP(H178, '[1]ACIFM Employees'!$D$3:$BV$3000, 4, FALSE), "---")</f>
        <v>---</v>
      </c>
      <c r="M178" s="18" t="s">
        <v>338</v>
      </c>
      <c r="N178" s="31" t="str">
        <f>_xlfn.IFNA(VLOOKUP(H178, '[1]ACIFM Employees'!$D$3:$BV$3000, 15, FALSE), "---")</f>
        <v>---</v>
      </c>
      <c r="O178" s="31" t="str">
        <f>_xlfn.IFNA(VLOOKUP(H178, '[1]ACIFM Employees'!$D$3:$BV$3000, 2, FALSE), "---")</f>
        <v>---</v>
      </c>
      <c r="P178" s="42" t="s">
        <v>615</v>
      </c>
      <c r="Q178" s="21"/>
      <c r="R178" s="35" t="s">
        <v>670</v>
      </c>
    </row>
    <row r="179" spans="1:18" customFormat="1" x14ac:dyDescent="0.3">
      <c r="A179" s="56">
        <v>43831</v>
      </c>
      <c r="B179" s="15" t="s">
        <v>59</v>
      </c>
      <c r="C179" s="15" t="s">
        <v>2</v>
      </c>
      <c r="D179" s="16" t="s">
        <v>628</v>
      </c>
      <c r="E179" s="19">
        <v>500</v>
      </c>
      <c r="F179" s="17">
        <v>500</v>
      </c>
      <c r="G179" s="15" t="s">
        <v>630</v>
      </c>
      <c r="H179" s="19" t="s">
        <v>615</v>
      </c>
      <c r="I179" s="31" t="str">
        <f>_xlfn.IFNA(VLOOKUP(H179, '[1]ACIFM Employees'!$D$3:$BV$3000, 3, FALSE), "")</f>
        <v/>
      </c>
      <c r="J179" s="19" t="s">
        <v>638</v>
      </c>
      <c r="K179" s="33" t="str">
        <f t="shared" si="2"/>
        <v>Internet - Under IT Department</v>
      </c>
      <c r="L179" s="31" t="str">
        <f>_xlfn.IFNA(VLOOKUP(H179, '[1]ACIFM Employees'!$D$3:$BV$3000, 4, FALSE), "---")</f>
        <v>---</v>
      </c>
      <c r="M179" s="18" t="s">
        <v>338</v>
      </c>
      <c r="N179" s="31" t="str">
        <f>_xlfn.IFNA(VLOOKUP(H179, '[1]ACIFM Employees'!$D$3:$BV$3000, 15, FALSE), "---")</f>
        <v>---</v>
      </c>
      <c r="O179" s="31" t="str">
        <f>_xlfn.IFNA(VLOOKUP(H179, '[1]ACIFM Employees'!$D$3:$BV$3000, 2, FALSE), "---")</f>
        <v>---</v>
      </c>
      <c r="P179" s="42" t="s">
        <v>615</v>
      </c>
      <c r="Q179" s="21"/>
      <c r="R179" s="35" t="s">
        <v>670</v>
      </c>
    </row>
    <row r="180" spans="1:18" customFormat="1" x14ac:dyDescent="0.3">
      <c r="A180" s="56">
        <v>43831</v>
      </c>
      <c r="B180" s="15" t="s">
        <v>60</v>
      </c>
      <c r="C180" s="15" t="s">
        <v>2</v>
      </c>
      <c r="D180" s="16" t="s">
        <v>628</v>
      </c>
      <c r="E180" s="19">
        <v>500</v>
      </c>
      <c r="F180" s="17">
        <v>500</v>
      </c>
      <c r="G180" s="15" t="s">
        <v>630</v>
      </c>
      <c r="H180" s="19" t="s">
        <v>615</v>
      </c>
      <c r="I180" s="31" t="str">
        <f>_xlfn.IFNA(VLOOKUP(H180, '[1]ACIFM Employees'!$D$3:$BV$3000, 3, FALSE), "")</f>
        <v/>
      </c>
      <c r="J180" s="19" t="s">
        <v>638</v>
      </c>
      <c r="K180" s="33" t="str">
        <f t="shared" si="2"/>
        <v>Internet - Under IT Department</v>
      </c>
      <c r="L180" s="31" t="str">
        <f>_xlfn.IFNA(VLOOKUP(H180, '[1]ACIFM Employees'!$D$3:$BV$3000, 4, FALSE), "---")</f>
        <v>---</v>
      </c>
      <c r="M180" s="18" t="s">
        <v>338</v>
      </c>
      <c r="N180" s="31" t="str">
        <f>_xlfn.IFNA(VLOOKUP(H180, '[1]ACIFM Employees'!$D$3:$BV$3000, 15, FALSE), "---")</f>
        <v>---</v>
      </c>
      <c r="O180" s="31" t="str">
        <f>_xlfn.IFNA(VLOOKUP(H180, '[1]ACIFM Employees'!$D$3:$BV$3000, 2, FALSE), "---")</f>
        <v>---</v>
      </c>
      <c r="P180" s="42" t="s">
        <v>615</v>
      </c>
      <c r="Q180" s="21"/>
      <c r="R180" s="35" t="s">
        <v>670</v>
      </c>
    </row>
    <row r="181" spans="1:18" customFormat="1" x14ac:dyDescent="0.3">
      <c r="A181" s="56">
        <v>43831</v>
      </c>
      <c r="B181" s="15" t="s">
        <v>61</v>
      </c>
      <c r="C181" s="15" t="s">
        <v>2</v>
      </c>
      <c r="D181" s="16">
        <v>33493922</v>
      </c>
      <c r="E181" s="19">
        <v>500</v>
      </c>
      <c r="F181" s="17">
        <v>500</v>
      </c>
      <c r="G181" s="15" t="s">
        <v>630</v>
      </c>
      <c r="H181" s="19" t="s">
        <v>615</v>
      </c>
      <c r="I181" s="31" t="str">
        <f>_xlfn.IFNA(VLOOKUP(H181, '[1]ACIFM Employees'!$D$3:$BV$3000, 3, FALSE), "")</f>
        <v/>
      </c>
      <c r="J181" s="19" t="s">
        <v>638</v>
      </c>
      <c r="K181" s="33" t="str">
        <f t="shared" si="2"/>
        <v>Internet - Under IT Department</v>
      </c>
      <c r="L181" s="31" t="str">
        <f>_xlfn.IFNA(VLOOKUP(H181, '[1]ACIFM Employees'!$D$3:$BV$3000, 4, FALSE), "---")</f>
        <v>---</v>
      </c>
      <c r="M181" s="18" t="s">
        <v>338</v>
      </c>
      <c r="N181" s="31" t="str">
        <f>_xlfn.IFNA(VLOOKUP(H181, '[1]ACIFM Employees'!$D$3:$BV$3000, 15, FALSE), "---")</f>
        <v>---</v>
      </c>
      <c r="O181" s="31" t="str">
        <f>_xlfn.IFNA(VLOOKUP(H181, '[1]ACIFM Employees'!$D$3:$BV$3000, 2, FALSE), "---")</f>
        <v>---</v>
      </c>
      <c r="P181" s="42" t="s">
        <v>615</v>
      </c>
      <c r="Q181" s="21"/>
      <c r="R181" s="35" t="s">
        <v>669</v>
      </c>
    </row>
    <row r="182" spans="1:18" customFormat="1" x14ac:dyDescent="0.3">
      <c r="A182" s="56">
        <v>43831</v>
      </c>
      <c r="B182" s="15" t="s">
        <v>62</v>
      </c>
      <c r="C182" s="15" t="s">
        <v>2</v>
      </c>
      <c r="D182" s="16">
        <v>33492379</v>
      </c>
      <c r="E182" s="19">
        <v>500</v>
      </c>
      <c r="F182" s="17">
        <v>500</v>
      </c>
      <c r="G182" s="15" t="s">
        <v>630</v>
      </c>
      <c r="H182" s="19" t="s">
        <v>615</v>
      </c>
      <c r="I182" s="31" t="str">
        <f>_xlfn.IFNA(VLOOKUP(H182, '[1]ACIFM Employees'!$D$3:$BV$3000, 3, FALSE), "")</f>
        <v/>
      </c>
      <c r="J182" s="19" t="s">
        <v>638</v>
      </c>
      <c r="K182" s="33" t="str">
        <f t="shared" si="2"/>
        <v>Internet - Under IT Department</v>
      </c>
      <c r="L182" s="31" t="str">
        <f>_xlfn.IFNA(VLOOKUP(H182, '[1]ACIFM Employees'!$D$3:$BV$3000, 4, FALSE), "---")</f>
        <v>---</v>
      </c>
      <c r="M182" s="18" t="s">
        <v>338</v>
      </c>
      <c r="N182" s="31" t="str">
        <f>_xlfn.IFNA(VLOOKUP(H182, '[1]ACIFM Employees'!$D$3:$BV$3000, 15, FALSE), "---")</f>
        <v>---</v>
      </c>
      <c r="O182" s="31" t="str">
        <f>_xlfn.IFNA(VLOOKUP(H182, '[1]ACIFM Employees'!$D$3:$BV$3000, 2, FALSE), "---")</f>
        <v>---</v>
      </c>
      <c r="P182" s="42" t="s">
        <v>615</v>
      </c>
      <c r="Q182" s="21"/>
      <c r="R182" s="35" t="s">
        <v>669</v>
      </c>
    </row>
    <row r="183" spans="1:18" customFormat="1" x14ac:dyDescent="0.3">
      <c r="A183" s="56">
        <v>43831</v>
      </c>
      <c r="B183" s="15" t="s">
        <v>213</v>
      </c>
      <c r="C183" s="15" t="s">
        <v>64</v>
      </c>
      <c r="D183" s="16">
        <v>50293261</v>
      </c>
      <c r="E183" s="15" t="s">
        <v>741</v>
      </c>
      <c r="F183" s="17">
        <v>104</v>
      </c>
      <c r="G183" s="17" t="s">
        <v>629</v>
      </c>
      <c r="H183" s="19" t="s">
        <v>564</v>
      </c>
      <c r="I183" s="31" t="str">
        <f>_xlfn.IFNA(VLOOKUP(H183, '[1]ACIFM Employees'!$D$3:$BV$3000, 3, FALSE), "")</f>
        <v>ERIA LWASAMPIJJA</v>
      </c>
      <c r="J183" s="19"/>
      <c r="K183" s="33" t="str">
        <f t="shared" si="2"/>
        <v>ERIA LWASAMPIJJA</v>
      </c>
      <c r="L183" s="31" t="str">
        <f>_xlfn.IFNA(VLOOKUP(H183, '[1]ACIFM Employees'!$D$3:$BV$3000, 4, FALSE), "---")</f>
        <v>JUNIOR TECHNICIAN</v>
      </c>
      <c r="M183" s="18" t="s">
        <v>666</v>
      </c>
      <c r="N183" s="31" t="str">
        <f>_xlfn.IFNA(VLOOKUP(H183, '[1]ACIFM Employees'!$D$3:$BV$3000, 15, FALSE), "---")</f>
        <v>T2</v>
      </c>
      <c r="O183" s="31" t="str">
        <f>_xlfn.IFNA(VLOOKUP(H183, '[1]ACIFM Employees'!$D$3:$BV$3000, 2, FALSE), "---")</f>
        <v>ACTIVE</v>
      </c>
      <c r="P183" s="20"/>
      <c r="Q183" s="21" t="s">
        <v>740</v>
      </c>
      <c r="R183" s="35" t="s">
        <v>669</v>
      </c>
    </row>
    <row r="184" spans="1:18" customFormat="1" x14ac:dyDescent="0.3">
      <c r="A184" s="56">
        <v>43831</v>
      </c>
      <c r="B184" s="15" t="s">
        <v>203</v>
      </c>
      <c r="C184" s="15" t="s">
        <v>64</v>
      </c>
      <c r="D184" s="16">
        <v>50251964</v>
      </c>
      <c r="E184" s="15" t="s">
        <v>741</v>
      </c>
      <c r="F184" s="17">
        <v>104</v>
      </c>
      <c r="G184" s="17" t="s">
        <v>629</v>
      </c>
      <c r="H184" s="19" t="s">
        <v>204</v>
      </c>
      <c r="I184" s="31" t="str">
        <f>_xlfn.IFNA(VLOOKUP(H184, '[1]ACIFM Employees'!$D$3:$BV$3000, 3, FALSE), "")</f>
        <v>EMILY NABIRYE</v>
      </c>
      <c r="J184" s="19"/>
      <c r="K184" s="33" t="str">
        <f t="shared" si="2"/>
        <v>EMILY NABIRYE</v>
      </c>
      <c r="L184" s="31" t="str">
        <f>_xlfn.IFNA(VLOOKUP(H184, '[1]ACIFM Employees'!$D$3:$BV$3000, 4, FALSE), "---")</f>
        <v>JUNIOR ADMINISTRATOR</v>
      </c>
      <c r="M184" s="18" t="s">
        <v>559</v>
      </c>
      <c r="N184" s="31" t="str">
        <f>_xlfn.IFNA(VLOOKUP(H184, '[1]ACIFM Employees'!$D$3:$BV$3000, 15, FALSE), "---")</f>
        <v>S1</v>
      </c>
      <c r="O184" s="31" t="str">
        <f>_xlfn.IFNA(VLOOKUP(H184, '[1]ACIFM Employees'!$D$3:$BV$3000, 2, FALSE), "---")</f>
        <v>ACTIVE</v>
      </c>
      <c r="P184" s="20"/>
      <c r="Q184" s="21" t="s">
        <v>745</v>
      </c>
      <c r="R184" s="35" t="s">
        <v>669</v>
      </c>
    </row>
    <row r="185" spans="1:18" customFormat="1" x14ac:dyDescent="0.3">
      <c r="A185" s="56">
        <v>43831</v>
      </c>
      <c r="B185" s="15" t="s">
        <v>240</v>
      </c>
      <c r="C185" s="15" t="s">
        <v>64</v>
      </c>
      <c r="D185" s="16">
        <v>50911964</v>
      </c>
      <c r="E185" s="15" t="s">
        <v>101</v>
      </c>
      <c r="F185" s="17">
        <v>50.05</v>
      </c>
      <c r="G185" s="17" t="s">
        <v>631</v>
      </c>
      <c r="H185" s="19" t="s">
        <v>615</v>
      </c>
      <c r="I185" s="31" t="str">
        <f>_xlfn.IFNA(VLOOKUP(H185, '[1]ACIFM Employees'!$D$3:$BV$3000, 3, FALSE), "")</f>
        <v/>
      </c>
      <c r="J185" s="19" t="s">
        <v>241</v>
      </c>
      <c r="K185" s="33" t="str">
        <f t="shared" si="2"/>
        <v>AJIKUMAR M.R. PILLAI</v>
      </c>
      <c r="L185" s="31" t="str">
        <f>_xlfn.IFNA(VLOOKUP(H185, '[1]ACIFM Employees'!$D$3:$BV$3000, 4, FALSE), "---")</f>
        <v>---</v>
      </c>
      <c r="M185" s="18" t="s">
        <v>662</v>
      </c>
      <c r="N185" s="31" t="str">
        <f>_xlfn.IFNA(VLOOKUP(H185, '[1]ACIFM Employees'!$D$3:$BV$3000, 15, FALSE), "---")</f>
        <v>---</v>
      </c>
      <c r="O185" s="31" t="str">
        <f>_xlfn.IFNA(VLOOKUP(H185, '[1]ACIFM Employees'!$D$3:$BV$3000, 2, FALSE), "---")</f>
        <v>---</v>
      </c>
      <c r="P185" s="20"/>
      <c r="Q185" s="21" t="s">
        <v>673</v>
      </c>
      <c r="R185" s="35" t="s">
        <v>669</v>
      </c>
    </row>
    <row r="186" spans="1:18" customFormat="1" ht="28.8" x14ac:dyDescent="0.3">
      <c r="A186" s="56">
        <v>43831</v>
      </c>
      <c r="B186" s="15" t="s">
        <v>238</v>
      </c>
      <c r="C186" s="15" t="s">
        <v>64</v>
      </c>
      <c r="D186" s="16">
        <v>50911604</v>
      </c>
      <c r="E186" s="15" t="s">
        <v>101</v>
      </c>
      <c r="F186" s="17">
        <v>50.05</v>
      </c>
      <c r="G186" s="17" t="s">
        <v>631</v>
      </c>
      <c r="H186" s="19" t="s">
        <v>615</v>
      </c>
      <c r="I186" s="31" t="str">
        <f>_xlfn.IFNA(VLOOKUP(H186, '[1]ACIFM Employees'!$D$3:$BV$3000, 3, FALSE), "")</f>
        <v/>
      </c>
      <c r="J186" s="19" t="s">
        <v>239</v>
      </c>
      <c r="K186" s="33" t="str">
        <f t="shared" si="2"/>
        <v xml:space="preserve">SHAUKATHALY V. VALAPPIL </v>
      </c>
      <c r="L186" s="31" t="str">
        <f>_xlfn.IFNA(VLOOKUP(H186, '[1]ACIFM Employees'!$D$3:$BV$3000, 4, FALSE), "---")</f>
        <v>---</v>
      </c>
      <c r="M186" s="18" t="s">
        <v>662</v>
      </c>
      <c r="N186" s="31" t="str">
        <f>_xlfn.IFNA(VLOOKUP(H186, '[1]ACIFM Employees'!$D$3:$BV$3000, 15, FALSE), "---")</f>
        <v>---</v>
      </c>
      <c r="O186" s="31" t="str">
        <f>_xlfn.IFNA(VLOOKUP(H186, '[1]ACIFM Employees'!$D$3:$BV$3000, 2, FALSE), "---")</f>
        <v>---</v>
      </c>
      <c r="P186" s="20"/>
      <c r="Q186" s="21" t="s">
        <v>673</v>
      </c>
      <c r="R186" s="35" t="s">
        <v>669</v>
      </c>
    </row>
    <row r="187" spans="1:18" customFormat="1" x14ac:dyDescent="0.3">
      <c r="A187" s="56">
        <v>43831</v>
      </c>
      <c r="B187" s="15" t="s">
        <v>117</v>
      </c>
      <c r="C187" s="15" t="s">
        <v>64</v>
      </c>
      <c r="D187" s="16">
        <v>33177248</v>
      </c>
      <c r="E187" s="15" t="s">
        <v>782</v>
      </c>
      <c r="F187" s="17">
        <v>75</v>
      </c>
      <c r="G187" s="17" t="s">
        <v>633</v>
      </c>
      <c r="H187" s="19" t="s">
        <v>118</v>
      </c>
      <c r="I187" s="31" t="str">
        <f>_xlfn.IFNA(VLOOKUP(H187, '[1]ACIFM Employees'!$D$3:$BV$3000, 3, FALSE), "")</f>
        <v>NAVAS KUNDACHALIL</v>
      </c>
      <c r="J187" s="19"/>
      <c r="K187" s="33" t="str">
        <f t="shared" si="2"/>
        <v>NAVAS KUNDACHALIL</v>
      </c>
      <c r="L187" s="31" t="str">
        <f>_xlfn.IFNA(VLOOKUP(H187, '[1]ACIFM Employees'!$D$3:$BV$3000, 4, FALSE), "---")</f>
        <v>SENIOR PRO</v>
      </c>
      <c r="M187" s="18" t="s">
        <v>665</v>
      </c>
      <c r="N187" s="31" t="str">
        <f>_xlfn.IFNA(VLOOKUP(H187, '[1]ACIFM Employees'!$D$3:$BV$3000, 15, FALSE), "---")</f>
        <v>S4</v>
      </c>
      <c r="O187" s="31" t="str">
        <f>_xlfn.IFNA(VLOOKUP(H187, '[1]ACIFM Employees'!$D$3:$BV$3000, 2, FALSE), "---")</f>
        <v>ACTIVE</v>
      </c>
      <c r="P187" s="20"/>
      <c r="Q187" s="21" t="s">
        <v>781</v>
      </c>
      <c r="R187" s="35" t="s">
        <v>669</v>
      </c>
    </row>
    <row r="188" spans="1:18" customFormat="1" x14ac:dyDescent="0.3">
      <c r="A188" s="56">
        <v>43831</v>
      </c>
      <c r="B188" s="15" t="s">
        <v>317</v>
      </c>
      <c r="C188" s="15" t="s">
        <v>64</v>
      </c>
      <c r="D188" s="16">
        <v>66869549</v>
      </c>
      <c r="E188" s="15" t="s">
        <v>741</v>
      </c>
      <c r="F188" s="17">
        <v>104</v>
      </c>
      <c r="G188" s="17" t="s">
        <v>629</v>
      </c>
      <c r="H188" s="19" t="s">
        <v>318</v>
      </c>
      <c r="I188" s="31" t="str">
        <f>_xlfn.IFNA(VLOOKUP(H188, '[1]ACIFM Employees'!$D$3:$BV$3000, 3, FALSE), "")</f>
        <v>KRISTOFFERSON MERCADO ILAO</v>
      </c>
      <c r="J188" s="19"/>
      <c r="K188" s="33" t="str">
        <f t="shared" si="2"/>
        <v>KRISTOFFERSON MERCADO ILAO</v>
      </c>
      <c r="L188" s="31" t="str">
        <f>_xlfn.IFNA(VLOOKUP(H188, '[1]ACIFM Employees'!$D$3:$BV$3000, 4, FALSE), "---")</f>
        <v>HVAC CHILLER SUPERVISOR</v>
      </c>
      <c r="M188" s="18" t="s">
        <v>559</v>
      </c>
      <c r="N188" s="31" t="str">
        <f>_xlfn.IFNA(VLOOKUP(H188, '[1]ACIFM Employees'!$D$3:$BV$3000, 15, FALSE), "---")</f>
        <v>T4A</v>
      </c>
      <c r="O188" s="31" t="str">
        <f>_xlfn.IFNA(VLOOKUP(H188, '[1]ACIFM Employees'!$D$3:$BV$3000, 2, FALSE), "---")</f>
        <v>ACTIVE</v>
      </c>
      <c r="P188" s="20"/>
      <c r="Q188" s="21" t="s">
        <v>740</v>
      </c>
      <c r="R188" s="35" t="s">
        <v>669</v>
      </c>
    </row>
    <row r="189" spans="1:18" customFormat="1" x14ac:dyDescent="0.3">
      <c r="A189" s="56">
        <v>43831</v>
      </c>
      <c r="B189" s="15" t="s">
        <v>247</v>
      </c>
      <c r="C189" s="15" t="s">
        <v>64</v>
      </c>
      <c r="D189" s="16">
        <v>55174403</v>
      </c>
      <c r="E189" s="15" t="s">
        <v>741</v>
      </c>
      <c r="F189" s="17">
        <v>104</v>
      </c>
      <c r="G189" s="17" t="s">
        <v>629</v>
      </c>
      <c r="H189" s="19" t="s">
        <v>248</v>
      </c>
      <c r="I189" s="31" t="str">
        <f>_xlfn.IFNA(VLOOKUP(H189, '[1]ACIFM Employees'!$D$3:$BV$3000, 3, FALSE), "")</f>
        <v>MANOJ RAMACHANDRAN NAIR</v>
      </c>
      <c r="J189" s="19"/>
      <c r="K189" s="33" t="str">
        <f t="shared" si="2"/>
        <v>MANOJ RAMACHANDRAN NAIR</v>
      </c>
      <c r="L189" s="31" t="str">
        <f>_xlfn.IFNA(VLOOKUP(H189, '[1]ACIFM Employees'!$D$3:$BV$3000, 4, FALSE), "---")</f>
        <v>FLS ELECTRICAL SUPERVISOR</v>
      </c>
      <c r="M189" s="18" t="s">
        <v>559</v>
      </c>
      <c r="N189" s="31" t="str">
        <f>_xlfn.IFNA(VLOOKUP(H189, '[1]ACIFM Employees'!$D$3:$BV$3000, 15, FALSE), "---")</f>
        <v>T4A</v>
      </c>
      <c r="O189" s="31" t="str">
        <f>_xlfn.IFNA(VLOOKUP(H189, '[1]ACIFM Employees'!$D$3:$BV$3000, 2, FALSE), "---")</f>
        <v>ACTIVE</v>
      </c>
      <c r="P189" s="20"/>
      <c r="Q189" s="21" t="s">
        <v>740</v>
      </c>
      <c r="R189" s="35" t="s">
        <v>669</v>
      </c>
    </row>
    <row r="190" spans="1:18" customFormat="1" x14ac:dyDescent="0.3">
      <c r="A190" s="56">
        <v>43831</v>
      </c>
      <c r="B190" s="15" t="s">
        <v>246</v>
      </c>
      <c r="C190" s="15" t="s">
        <v>64</v>
      </c>
      <c r="D190" s="16">
        <v>55106355</v>
      </c>
      <c r="E190" s="15" t="s">
        <v>741</v>
      </c>
      <c r="F190" s="17">
        <v>104</v>
      </c>
      <c r="G190" s="17" t="s">
        <v>629</v>
      </c>
      <c r="H190" s="19" t="s">
        <v>671</v>
      </c>
      <c r="I190" s="31" t="str">
        <f>_xlfn.IFNA(VLOOKUP(H190, '[1]ACIFM Employees'!$D$3:$BV$3000, 3, FALSE), "")</f>
        <v>CONRAD MUHUMUZA</v>
      </c>
      <c r="J190" s="19"/>
      <c r="K190" s="33" t="str">
        <f t="shared" si="2"/>
        <v>CONRAD MUHUMUZA</v>
      </c>
      <c r="L190" s="31" t="str">
        <f>_xlfn.IFNA(VLOOKUP(H190, '[1]ACIFM Employees'!$D$3:$BV$3000, 4, FALSE), "---")</f>
        <v>SENIOR FLS ELECTRICAL TECHNICIAN</v>
      </c>
      <c r="M190" s="18" t="s">
        <v>559</v>
      </c>
      <c r="N190" s="31" t="str">
        <f>_xlfn.IFNA(VLOOKUP(H190, '[1]ACIFM Employees'!$D$3:$BV$3000, 15, FALSE), "---")</f>
        <v>T3</v>
      </c>
      <c r="O190" s="31" t="str">
        <f>_xlfn.IFNA(VLOOKUP(H190, '[1]ACIFM Employees'!$D$3:$BV$3000, 2, FALSE), "---")</f>
        <v>ACTIVE</v>
      </c>
      <c r="P190" s="20"/>
      <c r="Q190" s="21" t="s">
        <v>740</v>
      </c>
      <c r="R190" s="35" t="s">
        <v>669</v>
      </c>
    </row>
    <row r="191" spans="1:18" customFormat="1" x14ac:dyDescent="0.3">
      <c r="A191" s="56">
        <v>43831</v>
      </c>
      <c r="B191" s="15" t="s">
        <v>252</v>
      </c>
      <c r="C191" s="15" t="s">
        <v>64</v>
      </c>
      <c r="D191" s="16">
        <v>55214046</v>
      </c>
      <c r="E191" s="15" t="s">
        <v>741</v>
      </c>
      <c r="F191" s="17">
        <v>104</v>
      </c>
      <c r="G191" s="17" t="s">
        <v>629</v>
      </c>
      <c r="H191" s="19" t="s">
        <v>565</v>
      </c>
      <c r="I191" s="31" t="str">
        <f>_xlfn.IFNA(VLOOKUP(H191, '[1]ACIFM Employees'!$D$3:$BV$3000, 3, FALSE), "")</f>
        <v>MUHAMMAD AWAIS</v>
      </c>
      <c r="J191" s="19"/>
      <c r="K191" s="33" t="str">
        <f t="shared" si="2"/>
        <v>MUHAMMAD AWAIS</v>
      </c>
      <c r="L191" s="31" t="str">
        <f>_xlfn.IFNA(VLOOKUP(H191, '[1]ACIFM Employees'!$D$3:$BV$3000, 4, FALSE), "---")</f>
        <v>MECHANICAL SUPERVISOR</v>
      </c>
      <c r="M191" s="18" t="s">
        <v>559</v>
      </c>
      <c r="N191" s="31" t="str">
        <f>_xlfn.IFNA(VLOOKUP(H191, '[1]ACIFM Employees'!$D$3:$BV$3000, 15, FALSE), "---")</f>
        <v>T4A</v>
      </c>
      <c r="O191" s="31" t="str">
        <f>_xlfn.IFNA(VLOOKUP(H191, '[1]ACIFM Employees'!$D$3:$BV$3000, 2, FALSE), "---")</f>
        <v>ACTIVE</v>
      </c>
      <c r="P191" s="20"/>
      <c r="Q191" s="21" t="s">
        <v>740</v>
      </c>
      <c r="R191" s="35" t="s">
        <v>669</v>
      </c>
    </row>
    <row r="192" spans="1:18" customFormat="1" x14ac:dyDescent="0.3">
      <c r="A192" s="56">
        <v>43831</v>
      </c>
      <c r="B192" s="15" t="s">
        <v>315</v>
      </c>
      <c r="C192" s="15" t="s">
        <v>64</v>
      </c>
      <c r="D192" s="16">
        <v>66856956</v>
      </c>
      <c r="E192" s="15" t="s">
        <v>100</v>
      </c>
      <c r="F192" s="17">
        <v>49.5</v>
      </c>
      <c r="G192" s="17" t="s">
        <v>632</v>
      </c>
      <c r="H192" s="19" t="s">
        <v>316</v>
      </c>
      <c r="I192" s="31" t="str">
        <f>_xlfn.IFNA(VLOOKUP(H192, '[1]ACIFM Employees'!$D$3:$BV$3000, 3, FALSE), "")</f>
        <v>WILLYS DOUGLAS OFWONO</v>
      </c>
      <c r="J192" s="19"/>
      <c r="K192" s="33" t="str">
        <f t="shared" si="2"/>
        <v>WILLYS DOUGLAS OFWONO</v>
      </c>
      <c r="L192" s="31" t="str">
        <f>_xlfn.IFNA(VLOOKUP(H192, '[1]ACIFM Employees'!$D$3:$BV$3000, 4, FALSE), "---")</f>
        <v>GROUP STATION SUPERVISOR</v>
      </c>
      <c r="M192" s="18" t="s">
        <v>571</v>
      </c>
      <c r="N192" s="31" t="str">
        <f>_xlfn.IFNA(VLOOKUP(H192, '[1]ACIFM Employees'!$D$3:$BV$3000, 15, FALSE), "---")</f>
        <v>T4A</v>
      </c>
      <c r="O192" s="31" t="str">
        <f>_xlfn.IFNA(VLOOKUP(H192, '[1]ACIFM Employees'!$D$3:$BV$3000, 2, FALSE), "---")</f>
        <v>ACTIVE</v>
      </c>
      <c r="P192" s="20"/>
      <c r="Q192" s="21" t="s">
        <v>688</v>
      </c>
      <c r="R192" s="35" t="s">
        <v>669</v>
      </c>
    </row>
    <row r="193" spans="1:18" customFormat="1" x14ac:dyDescent="0.3">
      <c r="A193" s="56">
        <v>43831</v>
      </c>
      <c r="B193" s="15" t="s">
        <v>254</v>
      </c>
      <c r="C193" s="15" t="s">
        <v>64</v>
      </c>
      <c r="D193" s="16">
        <v>55437118</v>
      </c>
      <c r="E193" s="15" t="s">
        <v>741</v>
      </c>
      <c r="F193" s="17">
        <v>104</v>
      </c>
      <c r="G193" s="17" t="s">
        <v>629</v>
      </c>
      <c r="H193" s="19" t="s">
        <v>615</v>
      </c>
      <c r="I193" s="31" t="str">
        <f>_xlfn.IFNA(VLOOKUP(H193, '[1]ACIFM Employees'!$D$3:$BV$3000, 3, FALSE), "")</f>
        <v/>
      </c>
      <c r="J193" s="19" t="s">
        <v>255</v>
      </c>
      <c r="K193" s="33" t="str">
        <f t="shared" si="2"/>
        <v>HAMAD HOSPITAL STATION</v>
      </c>
      <c r="L193" s="31" t="str">
        <f>_xlfn.IFNA(VLOOKUP(H193, '[1]ACIFM Employees'!$D$3:$BV$3000, 4, FALSE), "---")</f>
        <v>---</v>
      </c>
      <c r="M193" s="19" t="s">
        <v>571</v>
      </c>
      <c r="N193" s="31" t="str">
        <f>_xlfn.IFNA(VLOOKUP(H193, '[1]ACIFM Employees'!$D$3:$BV$3000, 15, FALSE), "---")</f>
        <v>---</v>
      </c>
      <c r="O193" s="31" t="str">
        <f>_xlfn.IFNA(VLOOKUP(H193, '[1]ACIFM Employees'!$D$3:$BV$3000, 2, FALSE), "---")</f>
        <v>---</v>
      </c>
      <c r="P193" s="20"/>
      <c r="Q193" s="21" t="s">
        <v>740</v>
      </c>
      <c r="R193" s="35" t="s">
        <v>669</v>
      </c>
    </row>
    <row r="194" spans="1:18" customFormat="1" x14ac:dyDescent="0.3">
      <c r="A194" s="56">
        <v>43831</v>
      </c>
      <c r="B194" s="15" t="s">
        <v>249</v>
      </c>
      <c r="C194" s="15" t="s">
        <v>64</v>
      </c>
      <c r="D194" s="16">
        <v>55206613</v>
      </c>
      <c r="E194" s="15" t="s">
        <v>741</v>
      </c>
      <c r="F194" s="17">
        <v>104</v>
      </c>
      <c r="G194" s="17" t="s">
        <v>629</v>
      </c>
      <c r="H194" s="19" t="s">
        <v>566</v>
      </c>
      <c r="I194" s="31" t="str">
        <f>_xlfn.IFNA(VLOOKUP(H194, '[1]ACIFM Employees'!$D$3:$BV$3000, 3, FALSE), "")</f>
        <v>RICHARD KYAGULANYI</v>
      </c>
      <c r="J194" s="19"/>
      <c r="K194" s="33" t="str">
        <f t="shared" ref="K194:K257" si="3">I194 &amp; J194</f>
        <v>RICHARD KYAGULANYI</v>
      </c>
      <c r="L194" s="31" t="str">
        <f>_xlfn.IFNA(VLOOKUP(H194, '[1]ACIFM Employees'!$D$3:$BV$3000, 4, FALSE), "---")</f>
        <v>SENIOR HVAC TECHNICIAN</v>
      </c>
      <c r="M194" s="18" t="s">
        <v>559</v>
      </c>
      <c r="N194" s="31" t="str">
        <f>_xlfn.IFNA(VLOOKUP(H194, '[1]ACIFM Employees'!$D$3:$BV$3000, 15, FALSE), "---")</f>
        <v>T3</v>
      </c>
      <c r="O194" s="31" t="str">
        <f>_xlfn.IFNA(VLOOKUP(H194, '[1]ACIFM Employees'!$D$3:$BV$3000, 2, FALSE), "---")</f>
        <v>ACTIVE</v>
      </c>
      <c r="P194" s="20"/>
      <c r="Q194" s="21" t="s">
        <v>740</v>
      </c>
      <c r="R194" s="35" t="s">
        <v>669</v>
      </c>
    </row>
    <row r="195" spans="1:18" customFormat="1" x14ac:dyDescent="0.3">
      <c r="A195" s="56">
        <v>43831</v>
      </c>
      <c r="B195" s="15" t="s">
        <v>253</v>
      </c>
      <c r="C195" s="15" t="s">
        <v>64</v>
      </c>
      <c r="D195" s="16">
        <v>55224938</v>
      </c>
      <c r="E195" s="15" t="s">
        <v>741</v>
      </c>
      <c r="F195" s="17">
        <v>104</v>
      </c>
      <c r="G195" s="17" t="s">
        <v>629</v>
      </c>
      <c r="H195" s="19" t="s">
        <v>567</v>
      </c>
      <c r="I195" s="31" t="str">
        <f>_xlfn.IFNA(VLOOKUP(H195, '[1]ACIFM Employees'!$D$3:$BV$3000, 3, FALSE), "")</f>
        <v>MUHAMMAD BORHAN UDDIN</v>
      </c>
      <c r="J195" s="19"/>
      <c r="K195" s="33" t="str">
        <f t="shared" si="3"/>
        <v>MUHAMMAD BORHAN UDDIN</v>
      </c>
      <c r="L195" s="31" t="str">
        <f>_xlfn.IFNA(VLOOKUP(H195, '[1]ACIFM Employees'!$D$3:$BV$3000, 4, FALSE), "---")</f>
        <v>SENIOR MECHANICAL TECHNICIAN</v>
      </c>
      <c r="M195" s="18" t="s">
        <v>559</v>
      </c>
      <c r="N195" s="31" t="str">
        <f>_xlfn.IFNA(VLOOKUP(H195, '[1]ACIFM Employees'!$D$3:$BV$3000, 15, FALSE), "---")</f>
        <v>T3</v>
      </c>
      <c r="O195" s="31" t="str">
        <f>_xlfn.IFNA(VLOOKUP(H195, '[1]ACIFM Employees'!$D$3:$BV$3000, 2, FALSE), "---")</f>
        <v>ACTIVE</v>
      </c>
      <c r="P195" s="20"/>
      <c r="Q195" s="21" t="s">
        <v>740</v>
      </c>
      <c r="R195" s="35" t="s">
        <v>669</v>
      </c>
    </row>
    <row r="196" spans="1:18" customFormat="1" x14ac:dyDescent="0.3">
      <c r="A196" s="56">
        <v>43831</v>
      </c>
      <c r="B196" s="15" t="s">
        <v>251</v>
      </c>
      <c r="C196" s="15" t="s">
        <v>64</v>
      </c>
      <c r="D196" s="16">
        <v>55213149</v>
      </c>
      <c r="E196" s="15" t="s">
        <v>741</v>
      </c>
      <c r="F196" s="17">
        <v>104</v>
      </c>
      <c r="G196" s="17" t="s">
        <v>629</v>
      </c>
      <c r="H196" s="19" t="s">
        <v>568</v>
      </c>
      <c r="I196" s="31" t="str">
        <f>_xlfn.IFNA(VLOOKUP(H196, '[1]ACIFM Employees'!$D$3:$BV$3000, 3, FALSE), "")</f>
        <v>ROMEFEL SARUCAM SASABAN</v>
      </c>
      <c r="J196" s="19"/>
      <c r="K196" s="33" t="str">
        <f t="shared" si="3"/>
        <v>ROMEFEL SARUCAM SASABAN</v>
      </c>
      <c r="L196" s="31" t="str">
        <f>_xlfn.IFNA(VLOOKUP(H196, '[1]ACIFM Employees'!$D$3:$BV$3000, 4, FALSE), "---")</f>
        <v>SENIOR MECHANICAL TECHNICIAN</v>
      </c>
      <c r="M196" s="18" t="s">
        <v>559</v>
      </c>
      <c r="N196" s="31" t="str">
        <f>_xlfn.IFNA(VLOOKUP(H196, '[1]ACIFM Employees'!$D$3:$BV$3000, 15, FALSE), "---")</f>
        <v>T3</v>
      </c>
      <c r="O196" s="31" t="str">
        <f>_xlfn.IFNA(VLOOKUP(H196, '[1]ACIFM Employees'!$D$3:$BV$3000, 2, FALSE), "---")</f>
        <v>ACTIVE</v>
      </c>
      <c r="P196" s="20"/>
      <c r="Q196" s="21" t="s">
        <v>740</v>
      </c>
      <c r="R196" s="35" t="s">
        <v>669</v>
      </c>
    </row>
    <row r="197" spans="1:18" customFormat="1" x14ac:dyDescent="0.3">
      <c r="A197" s="56">
        <v>43831</v>
      </c>
      <c r="B197" s="15" t="s">
        <v>261</v>
      </c>
      <c r="C197" s="15" t="s">
        <v>64</v>
      </c>
      <c r="D197" s="16">
        <v>55698311</v>
      </c>
      <c r="E197" s="15" t="s">
        <v>101</v>
      </c>
      <c r="F197" s="17">
        <v>50.05</v>
      </c>
      <c r="G197" s="17" t="s">
        <v>631</v>
      </c>
      <c r="H197" s="19" t="s">
        <v>262</v>
      </c>
      <c r="I197" s="31" t="str">
        <f>_xlfn.IFNA(VLOOKUP(H197, '[1]ACIFM Employees'!$D$3:$BV$3000, 3, FALSE), "")</f>
        <v>ARJUN BISWAKARMA</v>
      </c>
      <c r="J197" s="19"/>
      <c r="K197" s="33" t="str">
        <f t="shared" si="3"/>
        <v>ARJUN BISWAKARMA</v>
      </c>
      <c r="L197" s="31" t="str">
        <f>_xlfn.IFNA(VLOOKUP(H197, '[1]ACIFM Employees'!$D$3:$BV$3000, 4, FALSE), "---")</f>
        <v>GROUP STATION SUPERVISOR</v>
      </c>
      <c r="M197" s="18" t="s">
        <v>571</v>
      </c>
      <c r="N197" s="31" t="str">
        <f>_xlfn.IFNA(VLOOKUP(H197, '[1]ACIFM Employees'!$D$3:$BV$3000, 15, FALSE), "---")</f>
        <v>T4A</v>
      </c>
      <c r="O197" s="31" t="str">
        <f>_xlfn.IFNA(VLOOKUP(H197, '[1]ACIFM Employees'!$D$3:$BV$3000, 2, FALSE), "---")</f>
        <v>ACTIVE</v>
      </c>
      <c r="P197" s="20"/>
      <c r="Q197" s="21" t="s">
        <v>673</v>
      </c>
      <c r="R197" s="35" t="s">
        <v>669</v>
      </c>
    </row>
    <row r="198" spans="1:18" customFormat="1" x14ac:dyDescent="0.3">
      <c r="A198" s="56">
        <v>43831</v>
      </c>
      <c r="B198" s="15" t="s">
        <v>81</v>
      </c>
      <c r="C198" s="15" t="s">
        <v>64</v>
      </c>
      <c r="D198" s="16">
        <v>30498206</v>
      </c>
      <c r="E198" s="15" t="s">
        <v>741</v>
      </c>
      <c r="F198" s="17">
        <v>104</v>
      </c>
      <c r="G198" s="17" t="s">
        <v>629</v>
      </c>
      <c r="H198" s="19" t="s">
        <v>615</v>
      </c>
      <c r="I198" s="31" t="str">
        <f>_xlfn.IFNA(VLOOKUP(H198, '[1]ACIFM Employees'!$D$3:$BV$3000, 3, FALSE), "")</f>
        <v/>
      </c>
      <c r="J198" s="19" t="s">
        <v>82</v>
      </c>
      <c r="K198" s="33" t="str">
        <f t="shared" si="3"/>
        <v>WHITE PALACE</v>
      </c>
      <c r="L198" s="31" t="str">
        <f>_xlfn.IFNA(VLOOKUP(H198, '[1]ACIFM Employees'!$D$3:$BV$3000, 4, FALSE), "---")</f>
        <v>---</v>
      </c>
      <c r="M198" s="19" t="s">
        <v>571</v>
      </c>
      <c r="N198" s="31" t="str">
        <f>_xlfn.IFNA(VLOOKUP(H198, '[1]ACIFM Employees'!$D$3:$BV$3000, 15, FALSE), "---")</f>
        <v>---</v>
      </c>
      <c r="O198" s="31" t="str">
        <f>_xlfn.IFNA(VLOOKUP(H198, '[1]ACIFM Employees'!$D$3:$BV$3000, 2, FALSE), "---")</f>
        <v>---</v>
      </c>
      <c r="P198" s="20"/>
      <c r="Q198" s="21" t="s">
        <v>740</v>
      </c>
      <c r="R198" s="35" t="s">
        <v>669</v>
      </c>
    </row>
    <row r="199" spans="1:18" customFormat="1" x14ac:dyDescent="0.3">
      <c r="A199" s="56">
        <v>43831</v>
      </c>
      <c r="B199" s="15" t="s">
        <v>297</v>
      </c>
      <c r="C199" s="15" t="s">
        <v>64</v>
      </c>
      <c r="D199" s="16">
        <v>66561987</v>
      </c>
      <c r="E199" s="15" t="s">
        <v>741</v>
      </c>
      <c r="F199" s="17">
        <v>104</v>
      </c>
      <c r="G199" s="17" t="s">
        <v>629</v>
      </c>
      <c r="H199" s="19" t="s">
        <v>298</v>
      </c>
      <c r="I199" s="31" t="str">
        <f>_xlfn.IFNA(VLOOKUP(H199, '[1]ACIFM Employees'!$D$3:$BV$3000, 3, FALSE), "")</f>
        <v>REYNALDO CAMILOTE CANDOLADA</v>
      </c>
      <c r="J199" s="19"/>
      <c r="K199" s="33" t="str">
        <f t="shared" si="3"/>
        <v>REYNALDO CAMILOTE CANDOLADA</v>
      </c>
      <c r="L199" s="31" t="str">
        <f>_xlfn.IFNA(VLOOKUP(H199, '[1]ACIFM Employees'!$D$3:$BV$3000, 4, FALSE), "---")</f>
        <v>FLS MECHANICAL SUPERVISOR</v>
      </c>
      <c r="M199" s="18" t="s">
        <v>559</v>
      </c>
      <c r="N199" s="31" t="str">
        <f>_xlfn.IFNA(VLOOKUP(H199, '[1]ACIFM Employees'!$D$3:$BV$3000, 15, FALSE), "---")</f>
        <v>T4A</v>
      </c>
      <c r="O199" s="31" t="str">
        <f>_xlfn.IFNA(VLOOKUP(H199, '[1]ACIFM Employees'!$D$3:$BV$3000, 2, FALSE), "---")</f>
        <v>ACTIVE</v>
      </c>
      <c r="P199" s="20"/>
      <c r="Q199" s="21" t="s">
        <v>740</v>
      </c>
      <c r="R199" s="35" t="s">
        <v>669</v>
      </c>
    </row>
    <row r="200" spans="1:18" customFormat="1" x14ac:dyDescent="0.3">
      <c r="A200" s="56">
        <v>43831</v>
      </c>
      <c r="B200" s="15" t="s">
        <v>256</v>
      </c>
      <c r="C200" s="15" t="s">
        <v>64</v>
      </c>
      <c r="D200" s="16">
        <v>55615745</v>
      </c>
      <c r="E200" s="15" t="s">
        <v>782</v>
      </c>
      <c r="F200" s="17">
        <v>75</v>
      </c>
      <c r="G200" s="17" t="s">
        <v>633</v>
      </c>
      <c r="H200" s="19" t="s">
        <v>257</v>
      </c>
      <c r="I200" s="31" t="str">
        <f>_xlfn.IFNA(VLOOKUP(H200, '[1]ACIFM Employees'!$D$3:$BV$3000, 3, FALSE), "")</f>
        <v>ADNAN MOOAN MERHEB</v>
      </c>
      <c r="J200" s="19"/>
      <c r="K200" s="33" t="str">
        <f t="shared" si="3"/>
        <v>ADNAN MOOAN MERHEB</v>
      </c>
      <c r="L200" s="31" t="str">
        <f>_xlfn.IFNA(VLOOKUP(H200, '[1]ACIFM Employees'!$D$3:$BV$3000, 4, FALSE), "---")</f>
        <v>HEAD OF MEP</v>
      </c>
      <c r="M200" s="18" t="s">
        <v>559</v>
      </c>
      <c r="N200" s="31" t="str">
        <f>_xlfn.IFNA(VLOOKUP(H200, '[1]ACIFM Employees'!$D$3:$BV$3000, 15, FALSE), "---")</f>
        <v>M2B</v>
      </c>
      <c r="O200" s="31" t="str">
        <f>_xlfn.IFNA(VLOOKUP(H200, '[1]ACIFM Employees'!$D$3:$BV$3000, 2, FALSE), "---")</f>
        <v>ACTIVE</v>
      </c>
      <c r="P200" s="20"/>
      <c r="Q200" s="21" t="s">
        <v>781</v>
      </c>
      <c r="R200" s="35" t="s">
        <v>669</v>
      </c>
    </row>
    <row r="201" spans="1:18" customFormat="1" x14ac:dyDescent="0.3">
      <c r="A201" s="56">
        <v>43831</v>
      </c>
      <c r="B201" s="15" t="s">
        <v>376</v>
      </c>
      <c r="C201" s="15" t="s">
        <v>64</v>
      </c>
      <c r="D201" s="16">
        <v>50346608</v>
      </c>
      <c r="E201" s="15" t="s">
        <v>101</v>
      </c>
      <c r="F201" s="17">
        <v>50.05</v>
      </c>
      <c r="G201" s="17" t="s">
        <v>631</v>
      </c>
      <c r="H201" s="19" t="s">
        <v>615</v>
      </c>
      <c r="I201" s="31" t="str">
        <f>_xlfn.IFNA(VLOOKUP(H201, '[1]ACIFM Employees'!$D$3:$BV$3000, 3, FALSE), "")</f>
        <v/>
      </c>
      <c r="J201" s="19" t="s">
        <v>377</v>
      </c>
      <c r="K201" s="33" t="str">
        <f t="shared" si="3"/>
        <v>SREEKANTH KUTTASSERY RAVI</v>
      </c>
      <c r="L201" s="31" t="str">
        <f>_xlfn.IFNA(VLOOKUP(H201, '[1]ACIFM Employees'!$D$3:$BV$3000, 4, FALSE), "---")</f>
        <v>---</v>
      </c>
      <c r="M201" s="18" t="s">
        <v>662</v>
      </c>
      <c r="N201" s="31" t="str">
        <f>_xlfn.IFNA(VLOOKUP(H201, '[1]ACIFM Employees'!$D$3:$BV$3000, 15, FALSE), "---")</f>
        <v>---</v>
      </c>
      <c r="O201" s="31" t="str">
        <f>_xlfn.IFNA(VLOOKUP(H201, '[1]ACIFM Employees'!$D$3:$BV$3000, 2, FALSE), "---")</f>
        <v>---</v>
      </c>
      <c r="P201" s="20"/>
      <c r="Q201" s="21" t="s">
        <v>675</v>
      </c>
      <c r="R201" s="35" t="s">
        <v>669</v>
      </c>
    </row>
    <row r="202" spans="1:18" customFormat="1" x14ac:dyDescent="0.3">
      <c r="A202" s="56">
        <v>43831</v>
      </c>
      <c r="B202" s="15" t="s">
        <v>123</v>
      </c>
      <c r="C202" s="15" t="s">
        <v>64</v>
      </c>
      <c r="D202" s="16">
        <v>33374208</v>
      </c>
      <c r="E202" s="15" t="s">
        <v>741</v>
      </c>
      <c r="F202" s="17">
        <v>104</v>
      </c>
      <c r="G202" s="17" t="s">
        <v>629</v>
      </c>
      <c r="H202" s="19" t="s">
        <v>124</v>
      </c>
      <c r="I202" s="31" t="str">
        <f>_xlfn.IFNA(VLOOKUP(H202, '[1]ACIFM Employees'!$D$3:$BV$3000, 3, FALSE), "")</f>
        <v xml:space="preserve">SAI KUMAR RAMPALLY </v>
      </c>
      <c r="J202" s="19"/>
      <c r="K202" s="33" t="str">
        <f t="shared" si="3"/>
        <v xml:space="preserve">SAI KUMAR RAMPALLY </v>
      </c>
      <c r="L202" s="31" t="str">
        <f>_xlfn.IFNA(VLOOKUP(H202, '[1]ACIFM Employees'!$D$3:$BV$3000, 4, FALSE), "---")</f>
        <v>ELECTRICAL SUPERVISOR</v>
      </c>
      <c r="M202" s="18" t="s">
        <v>559</v>
      </c>
      <c r="N202" s="31" t="str">
        <f>_xlfn.IFNA(VLOOKUP(H202, '[1]ACIFM Employees'!$D$3:$BV$3000, 15, FALSE), "---")</f>
        <v>T4A</v>
      </c>
      <c r="O202" s="31" t="str">
        <f>_xlfn.IFNA(VLOOKUP(H202, '[1]ACIFM Employees'!$D$3:$BV$3000, 2, FALSE), "---")</f>
        <v>ACTIVE</v>
      </c>
      <c r="P202" s="20"/>
      <c r="Q202" s="21" t="s">
        <v>740</v>
      </c>
      <c r="R202" s="35" t="s">
        <v>669</v>
      </c>
    </row>
    <row r="203" spans="1:18" customFormat="1" ht="28.8" x14ac:dyDescent="0.3">
      <c r="A203" s="56">
        <v>43831</v>
      </c>
      <c r="B203" s="15" t="s">
        <v>263</v>
      </c>
      <c r="C203" s="15" t="s">
        <v>64</v>
      </c>
      <c r="D203" s="16">
        <v>55833815</v>
      </c>
      <c r="E203" s="15" t="s">
        <v>741</v>
      </c>
      <c r="F203" s="17">
        <v>104</v>
      </c>
      <c r="G203" s="17" t="s">
        <v>629</v>
      </c>
      <c r="H203" s="19" t="s">
        <v>264</v>
      </c>
      <c r="I203" s="31" t="str">
        <f>_xlfn.IFNA(VLOOKUP(H203, '[1]ACIFM Employees'!$D$3:$BV$3000, 3, FALSE), "")</f>
        <v>SATYANARAYAN PATRA</v>
      </c>
      <c r="J203" s="19"/>
      <c r="K203" s="33" t="str">
        <f t="shared" si="3"/>
        <v>SATYANARAYAN PATRA</v>
      </c>
      <c r="L203" s="31" t="str">
        <f>_xlfn.IFNA(VLOOKUP(H203, '[1]ACIFM Employees'!$D$3:$BV$3000, 4, FALSE), "---")</f>
        <v>MECHANICAL SUPERVISOR</v>
      </c>
      <c r="M203" s="18" t="s">
        <v>559</v>
      </c>
      <c r="N203" s="31" t="str">
        <f>_xlfn.IFNA(VLOOKUP(H203, '[1]ACIFM Employees'!$D$3:$BV$3000, 15, FALSE), "---")</f>
        <v>T4A</v>
      </c>
      <c r="O203" s="31" t="str">
        <f>_xlfn.IFNA(VLOOKUP(H203, '[1]ACIFM Employees'!$D$3:$BV$3000, 2, FALSE), "---")</f>
        <v>ACTIVE</v>
      </c>
      <c r="P203" s="20"/>
      <c r="Q203" s="21" t="s">
        <v>740</v>
      </c>
      <c r="R203" s="35" t="s">
        <v>669</v>
      </c>
    </row>
    <row r="204" spans="1:18" customFormat="1" x14ac:dyDescent="0.3">
      <c r="A204" s="56">
        <v>43831</v>
      </c>
      <c r="B204" s="15" t="s">
        <v>369</v>
      </c>
      <c r="C204" s="15" t="s">
        <v>64</v>
      </c>
      <c r="D204" s="16">
        <v>50542058</v>
      </c>
      <c r="E204" s="15" t="s">
        <v>741</v>
      </c>
      <c r="F204" s="17">
        <v>104</v>
      </c>
      <c r="G204" s="17" t="s">
        <v>629</v>
      </c>
      <c r="H204" s="19" t="s">
        <v>370</v>
      </c>
      <c r="I204" s="31" t="str">
        <f>_xlfn.IFNA(VLOOKUP(H204, '[1]ACIFM Employees'!$D$3:$BV$3000, 3, FALSE), "")</f>
        <v>VINOD KUMAR PANICKA VEEDU RAVEENDRAN</v>
      </c>
      <c r="J204" s="19"/>
      <c r="K204" s="33" t="str">
        <f t="shared" si="3"/>
        <v>VINOD KUMAR PANICKA VEEDU RAVEENDRAN</v>
      </c>
      <c r="L204" s="31" t="str">
        <f>_xlfn.IFNA(VLOOKUP(H204, '[1]ACIFM Employees'!$D$3:$BV$3000, 4, FALSE), "---")</f>
        <v>SENIOR FLS ELECTRICAL SUPERVISOR</v>
      </c>
      <c r="M204" s="18" t="s">
        <v>559</v>
      </c>
      <c r="N204" s="31" t="str">
        <f>_xlfn.IFNA(VLOOKUP(H204, '[1]ACIFM Employees'!$D$3:$BV$3000, 15, FALSE), "---")</f>
        <v>T4B</v>
      </c>
      <c r="O204" s="31" t="str">
        <f>_xlfn.IFNA(VLOOKUP(H204, '[1]ACIFM Employees'!$D$3:$BV$3000, 2, FALSE), "---")</f>
        <v>ACTIVE</v>
      </c>
      <c r="P204" s="20"/>
      <c r="Q204" s="21" t="s">
        <v>746</v>
      </c>
      <c r="R204" s="35" t="s">
        <v>669</v>
      </c>
    </row>
    <row r="205" spans="1:18" customFormat="1" x14ac:dyDescent="0.3">
      <c r="A205" s="56">
        <v>43831</v>
      </c>
      <c r="B205" s="15" t="s">
        <v>367</v>
      </c>
      <c r="C205" s="15" t="s">
        <v>64</v>
      </c>
      <c r="D205" s="16">
        <v>50538437</v>
      </c>
      <c r="E205" s="15" t="s">
        <v>741</v>
      </c>
      <c r="F205" s="17">
        <v>104</v>
      </c>
      <c r="G205" s="17" t="s">
        <v>629</v>
      </c>
      <c r="H205" s="19" t="s">
        <v>368</v>
      </c>
      <c r="I205" s="31" t="str">
        <f>_xlfn.IFNA(VLOOKUP(H205, '[1]ACIFM Employees'!$D$3:$BV$3000, 3, FALSE), "")</f>
        <v>MOHAMMED ZAKARI</v>
      </c>
      <c r="J205" s="19"/>
      <c r="K205" s="33" t="str">
        <f t="shared" si="3"/>
        <v>MOHAMMED ZAKARI</v>
      </c>
      <c r="L205" s="31" t="str">
        <f>_xlfn.IFNA(VLOOKUP(H205, '[1]ACIFM Employees'!$D$3:$BV$3000, 4, FALSE), "---")</f>
        <v>FIRE FIGHTING SUPERVISOR</v>
      </c>
      <c r="M205" s="18" t="s">
        <v>559</v>
      </c>
      <c r="N205" s="31" t="str">
        <f>_xlfn.IFNA(VLOOKUP(H205, '[1]ACIFM Employees'!$D$3:$BV$3000, 15, FALSE), "---")</f>
        <v>T4A</v>
      </c>
      <c r="O205" s="31" t="str">
        <f>_xlfn.IFNA(VLOOKUP(H205, '[1]ACIFM Employees'!$D$3:$BV$3000, 2, FALSE), "---")</f>
        <v>ACTIVE</v>
      </c>
      <c r="P205" s="20"/>
      <c r="Q205" s="21" t="s">
        <v>746</v>
      </c>
      <c r="R205" s="35" t="s">
        <v>669</v>
      </c>
    </row>
    <row r="206" spans="1:18" customFormat="1" ht="28.8" x14ac:dyDescent="0.3">
      <c r="A206" s="56">
        <v>43831</v>
      </c>
      <c r="B206" s="15" t="s">
        <v>380</v>
      </c>
      <c r="C206" s="15" t="s">
        <v>64</v>
      </c>
      <c r="D206" s="16">
        <v>50290138</v>
      </c>
      <c r="E206" s="15" t="s">
        <v>741</v>
      </c>
      <c r="F206" s="17">
        <v>104</v>
      </c>
      <c r="G206" s="17" t="s">
        <v>629</v>
      </c>
      <c r="H206" s="19" t="s">
        <v>615</v>
      </c>
      <c r="I206" s="31" t="str">
        <f>_xlfn.IFNA(VLOOKUP(H206, '[1]ACIFM Employees'!$D$3:$BV$3000, 3, FALSE), "")</f>
        <v/>
      </c>
      <c r="J206" s="19" t="s">
        <v>381</v>
      </c>
      <c r="K206" s="33" t="str">
        <f t="shared" si="3"/>
        <v>HIA</v>
      </c>
      <c r="L206" s="31" t="str">
        <f>_xlfn.IFNA(VLOOKUP(H206, '[1]ACIFM Employees'!$D$3:$BV$3000, 4, FALSE), "---")</f>
        <v>---</v>
      </c>
      <c r="M206" s="19" t="s">
        <v>571</v>
      </c>
      <c r="N206" s="31" t="str">
        <f>_xlfn.IFNA(VLOOKUP(H206, '[1]ACIFM Employees'!$D$3:$BV$3000, 15, FALSE), "---")</f>
        <v>---</v>
      </c>
      <c r="O206" s="31" t="str">
        <f>_xlfn.IFNA(VLOOKUP(H206, '[1]ACIFM Employees'!$D$3:$BV$3000, 2, FALSE), "---")</f>
        <v>---</v>
      </c>
      <c r="P206" s="20"/>
      <c r="Q206" s="21" t="s">
        <v>746</v>
      </c>
      <c r="R206" s="35" t="s">
        <v>669</v>
      </c>
    </row>
    <row r="207" spans="1:18" customFormat="1" ht="28.8" x14ac:dyDescent="0.3">
      <c r="A207" s="56">
        <v>43831</v>
      </c>
      <c r="B207" s="15" t="s">
        <v>382</v>
      </c>
      <c r="C207" s="15" t="s">
        <v>64</v>
      </c>
      <c r="D207" s="16">
        <v>50286386</v>
      </c>
      <c r="E207" s="15" t="s">
        <v>741</v>
      </c>
      <c r="F207" s="17">
        <v>104</v>
      </c>
      <c r="G207" s="17" t="s">
        <v>629</v>
      </c>
      <c r="H207" s="19" t="s">
        <v>615</v>
      </c>
      <c r="I207" s="31" t="str">
        <f>_xlfn.IFNA(VLOOKUP(H207, '[1]ACIFM Employees'!$D$3:$BV$3000, 3, FALSE), "")</f>
        <v/>
      </c>
      <c r="J207" s="19" t="s">
        <v>383</v>
      </c>
      <c r="K207" s="33" t="str">
        <f t="shared" si="3"/>
        <v>LUSAIL</v>
      </c>
      <c r="L207" s="31" t="str">
        <f>_xlfn.IFNA(VLOOKUP(H207, '[1]ACIFM Employees'!$D$3:$BV$3000, 4, FALSE), "---")</f>
        <v>---</v>
      </c>
      <c r="M207" s="19" t="s">
        <v>571</v>
      </c>
      <c r="N207" s="31" t="str">
        <f>_xlfn.IFNA(VLOOKUP(H207, '[1]ACIFM Employees'!$D$3:$BV$3000, 15, FALSE), "---")</f>
        <v>---</v>
      </c>
      <c r="O207" s="31" t="str">
        <f>_xlfn.IFNA(VLOOKUP(H207, '[1]ACIFM Employees'!$D$3:$BV$3000, 2, FALSE), "---")</f>
        <v>---</v>
      </c>
      <c r="P207" s="20"/>
      <c r="Q207" s="21" t="s">
        <v>746</v>
      </c>
      <c r="R207" s="35" t="s">
        <v>669</v>
      </c>
    </row>
    <row r="208" spans="1:18" customFormat="1" ht="28.8" x14ac:dyDescent="0.3">
      <c r="A208" s="56">
        <v>43831</v>
      </c>
      <c r="B208" s="15" t="s">
        <v>389</v>
      </c>
      <c r="C208" s="15" t="s">
        <v>64</v>
      </c>
      <c r="D208" s="16">
        <v>55465926</v>
      </c>
      <c r="E208" s="15" t="s">
        <v>101</v>
      </c>
      <c r="F208" s="17">
        <v>50.05</v>
      </c>
      <c r="G208" s="17" t="s">
        <v>631</v>
      </c>
      <c r="H208" s="19" t="s">
        <v>390</v>
      </c>
      <c r="I208" s="31" t="str">
        <f>_xlfn.IFNA(VLOOKUP(H208, '[1]ACIFM Employees'!$D$3:$BV$3000, 3, FALSE), "")</f>
        <v>GEOFFREY MWESIGWA</v>
      </c>
      <c r="J208" s="19"/>
      <c r="K208" s="33" t="str">
        <f t="shared" si="3"/>
        <v>GEOFFREY MWESIGWA</v>
      </c>
      <c r="L208" s="31" t="str">
        <f>_xlfn.IFNA(VLOOKUP(H208, '[1]ACIFM Employees'!$D$3:$BV$3000, 4, FALSE), "---")</f>
        <v xml:space="preserve">JUNIOR HSE OFFICER </v>
      </c>
      <c r="M208" s="18" t="s">
        <v>543</v>
      </c>
      <c r="N208" s="31" t="str">
        <f>_xlfn.IFNA(VLOOKUP(H208, '[1]ACIFM Employees'!$D$3:$BV$3000, 15, FALSE), "---")</f>
        <v>S2</v>
      </c>
      <c r="O208" s="31" t="str">
        <f>_xlfn.IFNA(VLOOKUP(H208, '[1]ACIFM Employees'!$D$3:$BV$3000, 2, FALSE), "---")</f>
        <v>INACTIVE</v>
      </c>
      <c r="P208" s="20"/>
      <c r="Q208" s="21" t="s">
        <v>675</v>
      </c>
      <c r="R208" s="35" t="s">
        <v>669</v>
      </c>
    </row>
    <row r="209" spans="1:25" customFormat="1" ht="28.8" x14ac:dyDescent="0.3">
      <c r="A209" s="56">
        <v>43831</v>
      </c>
      <c r="B209" s="15" t="s">
        <v>385</v>
      </c>
      <c r="C209" s="15" t="s">
        <v>64</v>
      </c>
      <c r="D209" s="16">
        <v>50202745</v>
      </c>
      <c r="E209" s="15" t="s">
        <v>741</v>
      </c>
      <c r="F209" s="17">
        <v>104</v>
      </c>
      <c r="G209" s="17" t="s">
        <v>629</v>
      </c>
      <c r="H209" s="19" t="s">
        <v>615</v>
      </c>
      <c r="I209" s="31" t="str">
        <f>_xlfn.IFNA(VLOOKUP(H209, '[1]ACIFM Employees'!$D$3:$BV$3000, 3, FALSE), "")</f>
        <v/>
      </c>
      <c r="J209" s="19" t="s">
        <v>90</v>
      </c>
      <c r="K209" s="33" t="str">
        <f t="shared" si="3"/>
        <v>AL RIFFA</v>
      </c>
      <c r="L209" s="31" t="str">
        <f>_xlfn.IFNA(VLOOKUP(H209, '[1]ACIFM Employees'!$D$3:$BV$3000, 4, FALSE), "---")</f>
        <v>---</v>
      </c>
      <c r="M209" s="19" t="s">
        <v>571</v>
      </c>
      <c r="N209" s="31" t="str">
        <f>_xlfn.IFNA(VLOOKUP(H209, '[1]ACIFM Employees'!$D$3:$BV$3000, 15, FALSE), "---")</f>
        <v>---</v>
      </c>
      <c r="O209" s="31" t="str">
        <f>_xlfn.IFNA(VLOOKUP(H209, '[1]ACIFM Employees'!$D$3:$BV$3000, 2, FALSE), "---")</f>
        <v>---</v>
      </c>
      <c r="P209" s="20"/>
      <c r="Q209" s="21" t="s">
        <v>746</v>
      </c>
      <c r="R209" s="35" t="s">
        <v>669</v>
      </c>
    </row>
    <row r="210" spans="1:25" customFormat="1" ht="28.8" x14ac:dyDescent="0.3">
      <c r="A210" s="56">
        <v>43831</v>
      </c>
      <c r="B210" s="15" t="s">
        <v>386</v>
      </c>
      <c r="C210" s="15" t="s">
        <v>64</v>
      </c>
      <c r="D210" s="16">
        <v>50297248</v>
      </c>
      <c r="E210" s="15" t="s">
        <v>741</v>
      </c>
      <c r="F210" s="17">
        <v>104</v>
      </c>
      <c r="G210" s="17" t="s">
        <v>629</v>
      </c>
      <c r="H210" s="19" t="s">
        <v>615</v>
      </c>
      <c r="I210" s="31" t="str">
        <f>_xlfn.IFNA(VLOOKUP(H210, '[1]ACIFM Employees'!$D$3:$BV$3000, 3, FALSE), "")</f>
        <v/>
      </c>
      <c r="J210" s="19" t="s">
        <v>270</v>
      </c>
      <c r="K210" s="33" t="str">
        <f t="shared" si="3"/>
        <v>AL AZIZIYAH</v>
      </c>
      <c r="L210" s="31" t="str">
        <f>_xlfn.IFNA(VLOOKUP(H210, '[1]ACIFM Employees'!$D$3:$BV$3000, 4, FALSE), "---")</f>
        <v>---</v>
      </c>
      <c r="M210" s="19" t="s">
        <v>571</v>
      </c>
      <c r="N210" s="31" t="str">
        <f>_xlfn.IFNA(VLOOKUP(H210, '[1]ACIFM Employees'!$D$3:$BV$3000, 15, FALSE), "---")</f>
        <v>---</v>
      </c>
      <c r="O210" s="31" t="str">
        <f>_xlfn.IFNA(VLOOKUP(H210, '[1]ACIFM Employees'!$D$3:$BV$3000, 2, FALSE), "---")</f>
        <v>---</v>
      </c>
      <c r="P210" s="20"/>
      <c r="Q210" s="21" t="s">
        <v>746</v>
      </c>
      <c r="R210" s="35" t="s">
        <v>669</v>
      </c>
    </row>
    <row r="211" spans="1:25" customFormat="1" ht="28.8" x14ac:dyDescent="0.3">
      <c r="A211" s="56">
        <v>43831</v>
      </c>
      <c r="B211" s="15" t="s">
        <v>379</v>
      </c>
      <c r="C211" s="15" t="s">
        <v>64</v>
      </c>
      <c r="D211" s="16">
        <v>50312217</v>
      </c>
      <c r="E211" s="15" t="s">
        <v>741</v>
      </c>
      <c r="F211" s="17">
        <v>104</v>
      </c>
      <c r="G211" s="17" t="s">
        <v>629</v>
      </c>
      <c r="H211" s="19" t="s">
        <v>615</v>
      </c>
      <c r="I211" s="31" t="str">
        <f>_xlfn.IFNA(VLOOKUP(H211, '[1]ACIFM Employees'!$D$3:$BV$3000, 3, FALSE), "")</f>
        <v/>
      </c>
      <c r="J211" s="19" t="s">
        <v>182</v>
      </c>
      <c r="K211" s="33" t="str">
        <f t="shared" si="3"/>
        <v>AL WAKRA</v>
      </c>
      <c r="L211" s="31" t="str">
        <f>_xlfn.IFNA(VLOOKUP(H211, '[1]ACIFM Employees'!$D$3:$BV$3000, 4, FALSE), "---")</f>
        <v>---</v>
      </c>
      <c r="M211" s="19" t="s">
        <v>571</v>
      </c>
      <c r="N211" s="31" t="str">
        <f>_xlfn.IFNA(VLOOKUP(H211, '[1]ACIFM Employees'!$D$3:$BV$3000, 15, FALSE), "---")</f>
        <v>---</v>
      </c>
      <c r="O211" s="31" t="str">
        <f>_xlfn.IFNA(VLOOKUP(H211, '[1]ACIFM Employees'!$D$3:$BV$3000, 2, FALSE), "---")</f>
        <v>---</v>
      </c>
      <c r="P211" s="20"/>
      <c r="Q211" s="21" t="s">
        <v>746</v>
      </c>
      <c r="R211" s="35" t="s">
        <v>669</v>
      </c>
    </row>
    <row r="212" spans="1:25" customFormat="1" ht="28.8" x14ac:dyDescent="0.3">
      <c r="A212" s="56">
        <v>43831</v>
      </c>
      <c r="B212" s="15" t="s">
        <v>387</v>
      </c>
      <c r="C212" s="15" t="s">
        <v>64</v>
      </c>
      <c r="D212" s="16">
        <v>50237213</v>
      </c>
      <c r="E212" s="15" t="s">
        <v>741</v>
      </c>
      <c r="F212" s="17">
        <v>104</v>
      </c>
      <c r="G212" s="17" t="s">
        <v>629</v>
      </c>
      <c r="H212" s="19" t="s">
        <v>615</v>
      </c>
      <c r="I212" s="31" t="str">
        <f>_xlfn.IFNA(VLOOKUP(H212, '[1]ACIFM Employees'!$D$3:$BV$3000, 3, FALSE), "")</f>
        <v/>
      </c>
      <c r="J212" s="19" t="s">
        <v>388</v>
      </c>
      <c r="K212" s="33" t="str">
        <f t="shared" si="3"/>
        <v>RBA</v>
      </c>
      <c r="L212" s="31" t="str">
        <f>_xlfn.IFNA(VLOOKUP(H212, '[1]ACIFM Employees'!$D$3:$BV$3000, 4, FALSE), "---")</f>
        <v>---</v>
      </c>
      <c r="M212" s="19" t="s">
        <v>571</v>
      </c>
      <c r="N212" s="31" t="str">
        <f>_xlfn.IFNA(VLOOKUP(H212, '[1]ACIFM Employees'!$D$3:$BV$3000, 15, FALSE), "---")</f>
        <v>---</v>
      </c>
      <c r="O212" s="31" t="str">
        <f>_xlfn.IFNA(VLOOKUP(H212, '[1]ACIFM Employees'!$D$3:$BV$3000, 2, FALSE), "---")</f>
        <v>---</v>
      </c>
      <c r="P212" s="20"/>
      <c r="Q212" s="21" t="s">
        <v>746</v>
      </c>
      <c r="R212" s="35" t="s">
        <v>669</v>
      </c>
    </row>
    <row r="213" spans="1:25" customFormat="1" ht="28.8" x14ac:dyDescent="0.3">
      <c r="A213" s="56">
        <v>43831</v>
      </c>
      <c r="B213" s="15" t="s">
        <v>373</v>
      </c>
      <c r="C213" s="15" t="s">
        <v>64</v>
      </c>
      <c r="D213" s="16">
        <v>50543240</v>
      </c>
      <c r="E213" s="15" t="s">
        <v>100</v>
      </c>
      <c r="F213" s="17">
        <v>49.5</v>
      </c>
      <c r="G213" s="17" t="s">
        <v>632</v>
      </c>
      <c r="H213" s="19" t="s">
        <v>649</v>
      </c>
      <c r="I213" s="31" t="str">
        <f>_xlfn.IFNA(VLOOKUP(H213, '[1]ACIFM Employees'!$D$3:$BV$3000, 3, FALSE), "")</f>
        <v>PRITAM KUMAR YADAV</v>
      </c>
      <c r="J213" s="19"/>
      <c r="K213" s="33" t="str">
        <f t="shared" si="3"/>
        <v>PRITAM KUMAR YADAV</v>
      </c>
      <c r="L213" s="31" t="str">
        <f>_xlfn.IFNA(VLOOKUP(H213, '[1]ACIFM Employees'!$D$3:$BV$3000, 4, FALSE), "---")</f>
        <v>GROUP STATION SUPERVISOR</v>
      </c>
      <c r="M213" s="18" t="s">
        <v>571</v>
      </c>
      <c r="N213" s="31" t="str">
        <f>_xlfn.IFNA(VLOOKUP(H213, '[1]ACIFM Employees'!$D$3:$BV$3000, 15, FALSE), "---")</f>
        <v>T4A</v>
      </c>
      <c r="O213" s="31" t="str">
        <f>_xlfn.IFNA(VLOOKUP(H213, '[1]ACIFM Employees'!$D$3:$BV$3000, 2, FALSE), "---")</f>
        <v>ACTIVE</v>
      </c>
      <c r="P213" s="20"/>
      <c r="Q213" s="21" t="s">
        <v>689</v>
      </c>
      <c r="R213" s="35" t="s">
        <v>669</v>
      </c>
      <c r="S213" s="1"/>
      <c r="T213" s="1"/>
      <c r="U213" s="1"/>
      <c r="V213" s="1"/>
      <c r="W213" s="1"/>
      <c r="X213" s="1"/>
      <c r="Y213" s="1"/>
    </row>
    <row r="214" spans="1:25" customFormat="1" ht="28.8" x14ac:dyDescent="0.3">
      <c r="A214" s="56">
        <v>43831</v>
      </c>
      <c r="B214" s="15" t="s">
        <v>371</v>
      </c>
      <c r="C214" s="15" t="s">
        <v>64</v>
      </c>
      <c r="D214" s="16">
        <v>50531844</v>
      </c>
      <c r="E214" s="15" t="s">
        <v>741</v>
      </c>
      <c r="F214" s="17">
        <v>104</v>
      </c>
      <c r="G214" s="17" t="s">
        <v>629</v>
      </c>
      <c r="H214" s="19" t="s">
        <v>615</v>
      </c>
      <c r="I214" s="31" t="str">
        <f>_xlfn.IFNA(VLOOKUP(H214, '[1]ACIFM Employees'!$D$3:$BV$3000, 3, FALSE), "")</f>
        <v/>
      </c>
      <c r="J214" s="19" t="s">
        <v>372</v>
      </c>
      <c r="K214" s="33" t="str">
        <f t="shared" si="3"/>
        <v>LUSAIL STABLING YARD</v>
      </c>
      <c r="L214" s="31" t="str">
        <f>_xlfn.IFNA(VLOOKUP(H214, '[1]ACIFM Employees'!$D$3:$BV$3000, 4, FALSE), "---")</f>
        <v>---</v>
      </c>
      <c r="M214" s="19" t="s">
        <v>571</v>
      </c>
      <c r="N214" s="31" t="str">
        <f>_xlfn.IFNA(VLOOKUP(H214, '[1]ACIFM Employees'!$D$3:$BV$3000, 15, FALSE), "---")</f>
        <v>---</v>
      </c>
      <c r="O214" s="31" t="str">
        <f>_xlfn.IFNA(VLOOKUP(H214, '[1]ACIFM Employees'!$D$3:$BV$3000, 2, FALSE), "---")</f>
        <v>---</v>
      </c>
      <c r="P214" s="20"/>
      <c r="Q214" s="21" t="s">
        <v>746</v>
      </c>
      <c r="R214" s="35" t="s">
        <v>669</v>
      </c>
    </row>
    <row r="215" spans="1:25" customFormat="1" ht="28.8" x14ac:dyDescent="0.3">
      <c r="A215" s="56">
        <v>43831</v>
      </c>
      <c r="B215" s="15" t="s">
        <v>384</v>
      </c>
      <c r="C215" s="15" t="s">
        <v>64</v>
      </c>
      <c r="D215" s="16">
        <v>50157020</v>
      </c>
      <c r="E215" s="15" t="s">
        <v>741</v>
      </c>
      <c r="F215" s="17">
        <v>104</v>
      </c>
      <c r="G215" s="17" t="s">
        <v>629</v>
      </c>
      <c r="H215" s="19" t="s">
        <v>615</v>
      </c>
      <c r="I215" s="31" t="str">
        <f>_xlfn.IFNA(VLOOKUP(H215, '[1]ACIFM Employees'!$D$3:$BV$3000, 3, FALSE), "")</f>
        <v/>
      </c>
      <c r="J215" s="19" t="s">
        <v>92</v>
      </c>
      <c r="K215" s="33" t="str">
        <f t="shared" si="3"/>
        <v>AL MANSOURA</v>
      </c>
      <c r="L215" s="31" t="str">
        <f>_xlfn.IFNA(VLOOKUP(H215, '[1]ACIFM Employees'!$D$3:$BV$3000, 4, FALSE), "---")</f>
        <v>---</v>
      </c>
      <c r="M215" s="19" t="s">
        <v>571</v>
      </c>
      <c r="N215" s="31" t="str">
        <f>_xlfn.IFNA(VLOOKUP(H215, '[1]ACIFM Employees'!$D$3:$BV$3000, 15, FALSE), "---")</f>
        <v>---</v>
      </c>
      <c r="O215" s="31" t="str">
        <f>_xlfn.IFNA(VLOOKUP(H215, '[1]ACIFM Employees'!$D$3:$BV$3000, 2, FALSE), "---")</f>
        <v>---</v>
      </c>
      <c r="P215" s="20"/>
      <c r="Q215" s="21" t="s">
        <v>746</v>
      </c>
      <c r="R215" s="35" t="s">
        <v>669</v>
      </c>
    </row>
    <row r="216" spans="1:25" customFormat="1" ht="28.8" x14ac:dyDescent="0.3">
      <c r="A216" s="56">
        <v>43831</v>
      </c>
      <c r="B216" s="15" t="s">
        <v>378</v>
      </c>
      <c r="C216" s="15" t="s">
        <v>64</v>
      </c>
      <c r="D216" s="16">
        <v>50261142</v>
      </c>
      <c r="E216" s="15" t="s">
        <v>741</v>
      </c>
      <c r="F216" s="17">
        <v>104</v>
      </c>
      <c r="G216" s="17" t="s">
        <v>629</v>
      </c>
      <c r="H216" s="19" t="s">
        <v>569</v>
      </c>
      <c r="I216" s="31" t="str">
        <f>_xlfn.IFNA(VLOOKUP(H216, '[1]ACIFM Employees'!$D$3:$BV$3000, 3, FALSE), "")</f>
        <v>DOUGLAS AZOMBIRE ABAARE</v>
      </c>
      <c r="J216" s="19"/>
      <c r="K216" s="33" t="str">
        <f t="shared" si="3"/>
        <v>DOUGLAS AZOMBIRE ABAARE</v>
      </c>
      <c r="L216" s="31" t="str">
        <f>_xlfn.IFNA(VLOOKUP(H216, '[1]ACIFM Employees'!$D$3:$BV$3000, 4, FALSE), "---")</f>
        <v>ELECTRICAL TECHNICIAN</v>
      </c>
      <c r="M216" s="18" t="s">
        <v>559</v>
      </c>
      <c r="N216" s="31" t="str">
        <f>_xlfn.IFNA(VLOOKUP(H216, '[1]ACIFM Employees'!$D$3:$BV$3000, 15, FALSE), "---")</f>
        <v>T3</v>
      </c>
      <c r="O216" s="31" t="str">
        <f>_xlfn.IFNA(VLOOKUP(H216, '[1]ACIFM Employees'!$D$3:$BV$3000, 2, FALSE), "---")</f>
        <v>ACTIVE</v>
      </c>
      <c r="P216" s="20"/>
      <c r="Q216" s="21" t="s">
        <v>746</v>
      </c>
      <c r="R216" s="35" t="s">
        <v>669</v>
      </c>
    </row>
    <row r="217" spans="1:25" customFormat="1" ht="28.8" x14ac:dyDescent="0.3">
      <c r="A217" s="56">
        <v>43831</v>
      </c>
      <c r="B217" s="15" t="s">
        <v>196</v>
      </c>
      <c r="C217" s="15" t="s">
        <v>64</v>
      </c>
      <c r="D217" s="16">
        <v>33730859</v>
      </c>
      <c r="E217" s="15" t="s">
        <v>741</v>
      </c>
      <c r="F217" s="17">
        <v>104</v>
      </c>
      <c r="G217" s="17" t="s">
        <v>629</v>
      </c>
      <c r="H217" s="19" t="s">
        <v>615</v>
      </c>
      <c r="I217" s="31" t="str">
        <f>_xlfn.IFNA(VLOOKUP(H217, '[1]ACIFM Employees'!$D$3:$BV$3000, 3, FALSE), "")</f>
        <v/>
      </c>
      <c r="J217" s="19" t="s">
        <v>197</v>
      </c>
      <c r="K217" s="33" t="str">
        <f t="shared" si="3"/>
        <v>DOHA  AL JEDIDA</v>
      </c>
      <c r="L217" s="31" t="str">
        <f>_xlfn.IFNA(VLOOKUP(H217, '[1]ACIFM Employees'!$D$3:$BV$3000, 4, FALSE), "---")</f>
        <v>---</v>
      </c>
      <c r="M217" s="19" t="s">
        <v>571</v>
      </c>
      <c r="N217" s="31" t="str">
        <f>_xlfn.IFNA(VLOOKUP(H217, '[1]ACIFM Employees'!$D$3:$BV$3000, 15, FALSE), "---")</f>
        <v>---</v>
      </c>
      <c r="O217" s="31" t="str">
        <f>_xlfn.IFNA(VLOOKUP(H217, '[1]ACIFM Employees'!$D$3:$BV$3000, 2, FALSE), "---")</f>
        <v>---</v>
      </c>
      <c r="P217" s="20"/>
      <c r="Q217" s="21" t="s">
        <v>747</v>
      </c>
      <c r="R217" s="35" t="s">
        <v>669</v>
      </c>
    </row>
    <row r="218" spans="1:25" customFormat="1" ht="28.8" x14ac:dyDescent="0.3">
      <c r="A218" s="56">
        <v>43831</v>
      </c>
      <c r="B218" s="15" t="s">
        <v>615</v>
      </c>
      <c r="C218" s="15" t="s">
        <v>64</v>
      </c>
      <c r="D218" s="16" t="s">
        <v>628</v>
      </c>
      <c r="E218" s="15" t="s">
        <v>792</v>
      </c>
      <c r="F218" s="17">
        <v>175</v>
      </c>
      <c r="G218" s="17" t="s">
        <v>634</v>
      </c>
      <c r="H218" s="19" t="s">
        <v>66</v>
      </c>
      <c r="I218" s="31" t="str">
        <f>_xlfn.IFNA(VLOOKUP(H218, '[1]ACIFM Employees'!$D$3:$BV$3000, 3, FALSE), "")</f>
        <v>GERHARDUS LIEBENBERG</v>
      </c>
      <c r="J218" s="19"/>
      <c r="K218" s="33" t="str">
        <f t="shared" si="3"/>
        <v>GERHARDUS LIEBENBERG</v>
      </c>
      <c r="L218" s="31" t="str">
        <f>_xlfn.IFNA(VLOOKUP(H218, '[1]ACIFM Employees'!$D$3:$BV$3000, 4, FALSE), "---")</f>
        <v>OPERATIONS MANAGER</v>
      </c>
      <c r="M218" s="18" t="s">
        <v>571</v>
      </c>
      <c r="N218" s="31" t="str">
        <f>_xlfn.IFNA(VLOOKUP(H218, '[1]ACIFM Employees'!$D$3:$BV$3000, 15, FALSE), "---")</f>
        <v>M2B</v>
      </c>
      <c r="O218" s="31" t="str">
        <f>_xlfn.IFNA(VLOOKUP(H218, '[1]ACIFM Employees'!$D$3:$BV$3000, 2, FALSE), "---")</f>
        <v>ACTIVE</v>
      </c>
      <c r="P218" s="20"/>
      <c r="Q218" s="21" t="s">
        <v>793</v>
      </c>
      <c r="R218" s="35" t="s">
        <v>670</v>
      </c>
    </row>
    <row r="219" spans="1:25" customFormat="1" ht="28.8" x14ac:dyDescent="0.3">
      <c r="A219" s="56">
        <v>43831</v>
      </c>
      <c r="B219" s="15" t="s">
        <v>615</v>
      </c>
      <c r="C219" s="15" t="s">
        <v>64</v>
      </c>
      <c r="D219" s="16">
        <v>30539085</v>
      </c>
      <c r="E219" s="15" t="s">
        <v>741</v>
      </c>
      <c r="F219" s="17">
        <v>104</v>
      </c>
      <c r="G219" s="17" t="s">
        <v>629</v>
      </c>
      <c r="H219" s="19" t="s">
        <v>93</v>
      </c>
      <c r="I219" s="31" t="str">
        <f>_xlfn.IFNA(VLOOKUP(H219, '[1]ACIFM Employees'!$D$3:$BV$3000, 3, FALSE), "")</f>
        <v>BALAJI PRABHAKARAN THAMBUSAMY</v>
      </c>
      <c r="J219" s="19"/>
      <c r="K219" s="33" t="str">
        <f t="shared" si="3"/>
        <v>BALAJI PRABHAKARAN THAMBUSAMY</v>
      </c>
      <c r="L219" s="31" t="str">
        <f>_xlfn.IFNA(VLOOKUP(H219, '[1]ACIFM Employees'!$D$3:$BV$3000, 4, FALSE), "---")</f>
        <v>CIVIL SME</v>
      </c>
      <c r="M219" s="18" t="s">
        <v>666</v>
      </c>
      <c r="N219" s="31" t="str">
        <f>_xlfn.IFNA(VLOOKUP(H219, '[1]ACIFM Employees'!$D$3:$BV$3000, 15, FALSE), "---")</f>
        <v>M1A</v>
      </c>
      <c r="O219" s="31" t="str">
        <f>_xlfn.IFNA(VLOOKUP(H219, '[1]ACIFM Employees'!$D$3:$BV$3000, 2, FALSE), "---")</f>
        <v>ACTIVE</v>
      </c>
      <c r="P219" s="20"/>
      <c r="Q219" s="21" t="s">
        <v>740</v>
      </c>
      <c r="R219" s="35" t="s">
        <v>669</v>
      </c>
    </row>
    <row r="220" spans="1:25" customFormat="1" x14ac:dyDescent="0.3">
      <c r="A220" s="56">
        <v>43831</v>
      </c>
      <c r="B220" s="15" t="s">
        <v>615</v>
      </c>
      <c r="C220" s="15" t="s">
        <v>64</v>
      </c>
      <c r="D220" s="16">
        <v>30557484</v>
      </c>
      <c r="E220" s="15" t="s">
        <v>741</v>
      </c>
      <c r="F220" s="17">
        <v>104</v>
      </c>
      <c r="G220" s="17" t="s">
        <v>629</v>
      </c>
      <c r="H220" s="19" t="s">
        <v>94</v>
      </c>
      <c r="I220" s="31" t="str">
        <f>_xlfn.IFNA(VLOOKUP(H220, '[1]ACIFM Employees'!$D$3:$BV$3000, 3, FALSE), "")</f>
        <v>ANVAR HANAS SALAHUDEEN</v>
      </c>
      <c r="J220" s="19"/>
      <c r="K220" s="33" t="str">
        <f t="shared" si="3"/>
        <v>ANVAR HANAS SALAHUDEEN</v>
      </c>
      <c r="L220" s="31" t="str">
        <f>_xlfn.IFNA(VLOOKUP(H220, '[1]ACIFM Employees'!$D$3:$BV$3000, 4, FALSE), "---")</f>
        <v>WAREHOUSE SUPERVISOR</v>
      </c>
      <c r="M220" s="18" t="s">
        <v>667</v>
      </c>
      <c r="N220" s="31" t="str">
        <f>_xlfn.IFNA(VLOOKUP(H220, '[1]ACIFM Employees'!$D$3:$BV$3000, 15, FALSE), "---")</f>
        <v>S4</v>
      </c>
      <c r="O220" s="31" t="str">
        <f>_xlfn.IFNA(VLOOKUP(H220, '[1]ACIFM Employees'!$D$3:$BV$3000, 2, FALSE), "---")</f>
        <v>INACTIVE</v>
      </c>
      <c r="P220" s="20"/>
      <c r="Q220" s="21" t="s">
        <v>748</v>
      </c>
      <c r="R220" s="35" t="s">
        <v>670</v>
      </c>
    </row>
    <row r="221" spans="1:25" customFormat="1" x14ac:dyDescent="0.3">
      <c r="A221" s="56">
        <v>43831</v>
      </c>
      <c r="B221" s="15" t="s">
        <v>615</v>
      </c>
      <c r="C221" s="15" t="s">
        <v>64</v>
      </c>
      <c r="D221" s="16">
        <v>30746915</v>
      </c>
      <c r="E221" s="15" t="s">
        <v>792</v>
      </c>
      <c r="F221" s="17">
        <v>175</v>
      </c>
      <c r="G221" s="17" t="s">
        <v>634</v>
      </c>
      <c r="H221" s="19" t="s">
        <v>99</v>
      </c>
      <c r="I221" s="31" t="str">
        <f>_xlfn.IFNA(VLOOKUP(H221, '[1]ACIFM Employees'!$D$3:$BV$3000, 3, FALSE), "")</f>
        <v>IGNACIO Jr. BATBATAN NICOR</v>
      </c>
      <c r="J221" s="19"/>
      <c r="K221" s="33" t="str">
        <f t="shared" si="3"/>
        <v>IGNACIO Jr. BATBATAN NICOR</v>
      </c>
      <c r="L221" s="31" t="str">
        <f>_xlfn.IFNA(VLOOKUP(H221, '[1]ACIFM Employees'!$D$3:$BV$3000, 4, FALSE), "---")</f>
        <v>CHILLER - HVAC MANAGER</v>
      </c>
      <c r="M221" s="18" t="s">
        <v>559</v>
      </c>
      <c r="N221" s="31" t="str">
        <f>_xlfn.IFNA(VLOOKUP(H221, '[1]ACIFM Employees'!$D$3:$BV$3000, 15, FALSE), "---")</f>
        <v>M1A</v>
      </c>
      <c r="O221" s="31" t="str">
        <f>_xlfn.IFNA(VLOOKUP(H221, '[1]ACIFM Employees'!$D$3:$BV$3000, 2, FALSE), "---")</f>
        <v>ACTIVE</v>
      </c>
      <c r="P221" s="20"/>
      <c r="Q221" s="21" t="s">
        <v>793</v>
      </c>
      <c r="R221" s="35" t="s">
        <v>669</v>
      </c>
    </row>
    <row r="222" spans="1:25" customFormat="1" ht="28.8" x14ac:dyDescent="0.3">
      <c r="A222" s="56">
        <v>43831</v>
      </c>
      <c r="B222" s="15" t="s">
        <v>615</v>
      </c>
      <c r="C222" s="15" t="s">
        <v>64</v>
      </c>
      <c r="D222" s="16">
        <v>30822064</v>
      </c>
      <c r="E222" s="15" t="s">
        <v>101</v>
      </c>
      <c r="F222" s="17">
        <v>50.05</v>
      </c>
      <c r="G222" s="17" t="s">
        <v>631</v>
      </c>
      <c r="H222" s="19" t="s">
        <v>570</v>
      </c>
      <c r="I222" s="31" t="str">
        <f>_xlfn.IFNA(VLOOKUP(H222, '[1]ACIFM Employees'!$D$3:$BV$3000, 3, FALSE), "")</f>
        <v>ZESHAN KHAN</v>
      </c>
      <c r="J222" s="19"/>
      <c r="K222" s="33" t="str">
        <f t="shared" si="3"/>
        <v>ZESHAN KHAN</v>
      </c>
      <c r="L222" s="31" t="str">
        <f>_xlfn.IFNA(VLOOKUP(H222, '[1]ACIFM Employees'!$D$3:$BV$3000, 4, FALSE), "---")</f>
        <v>MMS OFFICER</v>
      </c>
      <c r="M222" s="18" t="s">
        <v>642</v>
      </c>
      <c r="N222" s="31" t="str">
        <f>_xlfn.IFNA(VLOOKUP(H222, '[1]ACIFM Employees'!$D$3:$BV$3000, 15, FALSE), "---")</f>
        <v>S3</v>
      </c>
      <c r="O222" s="31" t="str">
        <f>_xlfn.IFNA(VLOOKUP(H222, '[1]ACIFM Employees'!$D$3:$BV$3000, 2, FALSE), "---")</f>
        <v>ACTIVE</v>
      </c>
      <c r="P222" s="20"/>
      <c r="Q222" s="21" t="s">
        <v>673</v>
      </c>
      <c r="R222" s="35" t="s">
        <v>669</v>
      </c>
    </row>
    <row r="223" spans="1:25" customFormat="1" x14ac:dyDescent="0.3">
      <c r="A223" s="56">
        <v>43831</v>
      </c>
      <c r="B223" s="15" t="s">
        <v>615</v>
      </c>
      <c r="C223" s="15" t="s">
        <v>64</v>
      </c>
      <c r="D223" s="16">
        <v>31078710</v>
      </c>
      <c r="E223" s="15" t="s">
        <v>782</v>
      </c>
      <c r="F223" s="17">
        <v>75</v>
      </c>
      <c r="G223" s="17" t="s">
        <v>633</v>
      </c>
      <c r="H223" s="19" t="s">
        <v>102</v>
      </c>
      <c r="I223" s="31" t="str">
        <f>_xlfn.IFNA(VLOOKUP(H223, '[1]ACIFM Employees'!$D$3:$BV$3000, 3, FALSE), "")</f>
        <v>SAYVINTE KATTIL ABUL GAFOOR</v>
      </c>
      <c r="J223" s="19"/>
      <c r="K223" s="33" t="str">
        <f t="shared" si="3"/>
        <v>SAYVINTE KATTIL ABUL GAFOOR</v>
      </c>
      <c r="L223" s="31" t="str">
        <f>_xlfn.IFNA(VLOOKUP(H223, '[1]ACIFM Employees'!$D$3:$BV$3000, 4, FALSE), "---")</f>
        <v>TRANSPORT COORDINATOR</v>
      </c>
      <c r="M223" s="18" t="s">
        <v>667</v>
      </c>
      <c r="N223" s="31" t="str">
        <f>_xlfn.IFNA(VLOOKUP(H223, '[1]ACIFM Employees'!$D$3:$BV$3000, 15, FALSE), "---")</f>
        <v>S2</v>
      </c>
      <c r="O223" s="31" t="str">
        <f>_xlfn.IFNA(VLOOKUP(H223, '[1]ACIFM Employees'!$D$3:$BV$3000, 2, FALSE), "---")</f>
        <v>ACTIVE</v>
      </c>
      <c r="P223" s="20"/>
      <c r="Q223" s="21" t="s">
        <v>781</v>
      </c>
      <c r="R223" s="35" t="s">
        <v>669</v>
      </c>
    </row>
    <row r="224" spans="1:25" customFormat="1" x14ac:dyDescent="0.3">
      <c r="A224" s="56">
        <v>43831</v>
      </c>
      <c r="B224" s="15" t="s">
        <v>615</v>
      </c>
      <c r="C224" s="15" t="s">
        <v>64</v>
      </c>
      <c r="D224" s="16">
        <v>31491290</v>
      </c>
      <c r="E224" s="15" t="s">
        <v>101</v>
      </c>
      <c r="F224" s="17">
        <v>50.05</v>
      </c>
      <c r="G224" s="17" t="s">
        <v>631</v>
      </c>
      <c r="H224" s="19" t="s">
        <v>103</v>
      </c>
      <c r="I224" s="31" t="str">
        <f>_xlfn.IFNA(VLOOKUP(H224, '[1]ACIFM Employees'!$D$3:$BV$3000, 3, FALSE), "")</f>
        <v>PRAMOD LAXMAN JADHAV</v>
      </c>
      <c r="J224" s="19"/>
      <c r="K224" s="33" t="str">
        <f t="shared" si="3"/>
        <v>PRAMOD LAXMAN JADHAV</v>
      </c>
      <c r="L224" s="31" t="str">
        <f>_xlfn.IFNA(VLOOKUP(H224, '[1]ACIFM Employees'!$D$3:$BV$3000, 4, FALSE), "---")</f>
        <v>STOREKEEPER</v>
      </c>
      <c r="M224" s="18" t="s">
        <v>667</v>
      </c>
      <c r="N224" s="31" t="str">
        <f>_xlfn.IFNA(VLOOKUP(H224, '[1]ACIFM Employees'!$D$3:$BV$3000, 15, FALSE), "---")</f>
        <v>S2</v>
      </c>
      <c r="O224" s="31" t="str">
        <f>_xlfn.IFNA(VLOOKUP(H224, '[1]ACIFM Employees'!$D$3:$BV$3000, 2, FALSE), "---")</f>
        <v>ACTIVE</v>
      </c>
      <c r="P224" s="20"/>
      <c r="Q224" s="21" t="s">
        <v>673</v>
      </c>
      <c r="R224" s="35" t="s">
        <v>669</v>
      </c>
    </row>
    <row r="225" spans="1:25" s="1" customFormat="1" x14ac:dyDescent="0.3">
      <c r="A225" s="56">
        <v>43831</v>
      </c>
      <c r="B225" s="15" t="s">
        <v>615</v>
      </c>
      <c r="C225" s="15" t="s">
        <v>64</v>
      </c>
      <c r="D225" s="16">
        <v>70193567</v>
      </c>
      <c r="E225" s="15" t="s">
        <v>101</v>
      </c>
      <c r="F225" s="17">
        <v>50.05</v>
      </c>
      <c r="G225" s="17" t="s">
        <v>631</v>
      </c>
      <c r="H225" s="19" t="s">
        <v>342</v>
      </c>
      <c r="I225" s="31" t="str">
        <f>_xlfn.IFNA(VLOOKUP(H225, '[1]ACIFM Employees'!$D$3:$BV$3000, 3, FALSE), "")</f>
        <v xml:space="preserve">MUHAMMAD KHALID SHAHAB </v>
      </c>
      <c r="J225" s="19"/>
      <c r="K225" s="33" t="str">
        <f t="shared" si="3"/>
        <v xml:space="preserve">MUHAMMAD KHALID SHAHAB </v>
      </c>
      <c r="L225" s="31" t="str">
        <f>_xlfn.IFNA(VLOOKUP(H225, '[1]ACIFM Employees'!$D$3:$BV$3000, 4, FALSE), "---")</f>
        <v>MMS OFFICER</v>
      </c>
      <c r="M225" s="18" t="s">
        <v>642</v>
      </c>
      <c r="N225" s="31" t="str">
        <f>_xlfn.IFNA(VLOOKUP(H225, '[1]ACIFM Employees'!$D$3:$BV$3000, 15, FALSE), "---")</f>
        <v>S3</v>
      </c>
      <c r="O225" s="31" t="str">
        <f>_xlfn.IFNA(VLOOKUP(H225, '[1]ACIFM Employees'!$D$3:$BV$3000, 2, FALSE), "---")</f>
        <v>ACTIVE</v>
      </c>
      <c r="P225" s="20"/>
      <c r="Q225" s="21" t="s">
        <v>673</v>
      </c>
      <c r="R225" s="35" t="s">
        <v>669</v>
      </c>
      <c r="S225"/>
      <c r="T225"/>
      <c r="U225"/>
      <c r="V225"/>
      <c r="W225"/>
      <c r="X225"/>
      <c r="Y225"/>
    </row>
    <row r="226" spans="1:25" customFormat="1" x14ac:dyDescent="0.3">
      <c r="A226" s="56">
        <v>43831</v>
      </c>
      <c r="B226" s="15" t="s">
        <v>615</v>
      </c>
      <c r="C226" s="15" t="s">
        <v>64</v>
      </c>
      <c r="D226" s="16">
        <v>70240317</v>
      </c>
      <c r="E226" s="15" t="s">
        <v>741</v>
      </c>
      <c r="F226" s="17">
        <v>104</v>
      </c>
      <c r="G226" s="17" t="s">
        <v>629</v>
      </c>
      <c r="H226" s="19" t="s">
        <v>343</v>
      </c>
      <c r="I226" s="31" t="str">
        <f>_xlfn.IFNA(VLOOKUP(H226, '[1]ACIFM Employees'!$D$3:$BV$3000, 3, FALSE), "")</f>
        <v>MOHAMMAD MUZAFFAR HUSSAIN</v>
      </c>
      <c r="J226" s="19"/>
      <c r="K226" s="33" t="str">
        <f t="shared" si="3"/>
        <v>MOHAMMAD MUZAFFAR HUSSAIN</v>
      </c>
      <c r="L226" s="31" t="str">
        <f>_xlfn.IFNA(VLOOKUP(H226, '[1]ACIFM Employees'!$D$3:$BV$3000, 4, FALSE), "---")</f>
        <v>ASSISTANT SOFT SERVICES MANAGER</v>
      </c>
      <c r="M226" s="18" t="s">
        <v>571</v>
      </c>
      <c r="N226" s="31" t="str">
        <f>_xlfn.IFNA(VLOOKUP(H226, '[1]ACIFM Employees'!$D$3:$BV$3000, 15, FALSE), "---")</f>
        <v>M1A</v>
      </c>
      <c r="O226" s="31" t="str">
        <f>_xlfn.IFNA(VLOOKUP(H226, '[1]ACIFM Employees'!$D$3:$BV$3000, 2, FALSE), "---")</f>
        <v>ACTIVE</v>
      </c>
      <c r="P226" s="20"/>
      <c r="Q226" s="21" t="s">
        <v>740</v>
      </c>
      <c r="R226" s="35" t="s">
        <v>669</v>
      </c>
    </row>
    <row r="227" spans="1:25" customFormat="1" x14ac:dyDescent="0.3">
      <c r="A227" s="56">
        <v>43831</v>
      </c>
      <c r="B227" s="15" t="s">
        <v>615</v>
      </c>
      <c r="C227" s="15" t="s">
        <v>64</v>
      </c>
      <c r="D227" s="16">
        <v>70610652</v>
      </c>
      <c r="E227" s="15" t="s">
        <v>101</v>
      </c>
      <c r="F227" s="17">
        <v>50.05</v>
      </c>
      <c r="G227" s="17" t="s">
        <v>631</v>
      </c>
      <c r="H227" s="19" t="s">
        <v>345</v>
      </c>
      <c r="I227" s="31" t="str">
        <f>_xlfn.IFNA(VLOOKUP(H227, '[1]ACIFM Employees'!$D$3:$BV$3000, 3, FALSE), "")</f>
        <v>STEPHANY ACIERTO SOLIS</v>
      </c>
      <c r="J227" s="19"/>
      <c r="K227" s="33" t="str">
        <f t="shared" si="3"/>
        <v>STEPHANY ACIERTO SOLIS</v>
      </c>
      <c r="L227" s="31" t="str">
        <f>_xlfn.IFNA(VLOOKUP(H227, '[1]ACIFM Employees'!$D$3:$BV$3000, 4, FALSE), "---")</f>
        <v>OPERATIONS ADMIN</v>
      </c>
      <c r="M227" s="18" t="s">
        <v>642</v>
      </c>
      <c r="N227" s="31" t="str">
        <f>_xlfn.IFNA(VLOOKUP(H227, '[1]ACIFM Employees'!$D$3:$BV$3000, 15, FALSE), "---")</f>
        <v>S2</v>
      </c>
      <c r="O227" s="31" t="str">
        <f>_xlfn.IFNA(VLOOKUP(H227, '[1]ACIFM Employees'!$D$3:$BV$3000, 2, FALSE), "---")</f>
        <v>ACTIVE</v>
      </c>
      <c r="P227" s="20"/>
      <c r="Q227" s="21" t="s">
        <v>673</v>
      </c>
      <c r="R227" s="35" t="s">
        <v>669</v>
      </c>
    </row>
    <row r="228" spans="1:25" customFormat="1" x14ac:dyDescent="0.3">
      <c r="A228" s="56">
        <v>43831</v>
      </c>
      <c r="B228" s="15" t="s">
        <v>615</v>
      </c>
      <c r="C228" s="15" t="s">
        <v>64</v>
      </c>
      <c r="D228" s="16">
        <v>70610779</v>
      </c>
      <c r="E228" s="15" t="s">
        <v>101</v>
      </c>
      <c r="F228" s="17">
        <v>50.05</v>
      </c>
      <c r="G228" s="17" t="s">
        <v>631</v>
      </c>
      <c r="H228" s="19" t="s">
        <v>346</v>
      </c>
      <c r="I228" s="31" t="str">
        <f>_xlfn.IFNA(VLOOKUP(H228, '[1]ACIFM Employees'!$D$3:$BV$3000, 3, FALSE), "")</f>
        <v>ARDEN SANVICTORES</v>
      </c>
      <c r="J228" s="19"/>
      <c r="K228" s="33" t="str">
        <f t="shared" si="3"/>
        <v>ARDEN SANVICTORES</v>
      </c>
      <c r="L228" s="31" t="str">
        <f>_xlfn.IFNA(VLOOKUP(H228, '[1]ACIFM Employees'!$D$3:$BV$3000, 4, FALSE), "---")</f>
        <v>OPERATIONS ADMIN</v>
      </c>
      <c r="M228" s="18" t="s">
        <v>642</v>
      </c>
      <c r="N228" s="31" t="str">
        <f>_xlfn.IFNA(VLOOKUP(H228, '[1]ACIFM Employees'!$D$3:$BV$3000, 15, FALSE), "---")</f>
        <v>S2</v>
      </c>
      <c r="O228" s="31" t="str">
        <f>_xlfn.IFNA(VLOOKUP(H228, '[1]ACIFM Employees'!$D$3:$BV$3000, 2, FALSE), "---")</f>
        <v>ACTIVE</v>
      </c>
      <c r="P228" s="20"/>
      <c r="Q228" s="21" t="s">
        <v>673</v>
      </c>
      <c r="R228" s="35" t="s">
        <v>669</v>
      </c>
    </row>
    <row r="229" spans="1:25" customFormat="1" x14ac:dyDescent="0.3">
      <c r="A229" s="56">
        <v>43831</v>
      </c>
      <c r="B229" s="15" t="s">
        <v>615</v>
      </c>
      <c r="C229" s="15" t="s">
        <v>64</v>
      </c>
      <c r="D229" s="16">
        <v>70639521</v>
      </c>
      <c r="E229" s="15" t="s">
        <v>101</v>
      </c>
      <c r="F229" s="17">
        <v>50.05</v>
      </c>
      <c r="G229" s="17" t="s">
        <v>631</v>
      </c>
      <c r="H229" s="19" t="s">
        <v>348</v>
      </c>
      <c r="I229" s="31" t="str">
        <f>_xlfn.IFNA(VLOOKUP(H229, '[1]ACIFM Employees'!$D$3:$BV$3000, 3, FALSE), "")</f>
        <v xml:space="preserve">SYED WAQAR UL HASSAN </v>
      </c>
      <c r="J229" s="19"/>
      <c r="K229" s="33" t="str">
        <f t="shared" si="3"/>
        <v xml:space="preserve">SYED WAQAR UL HASSAN </v>
      </c>
      <c r="L229" s="31" t="str">
        <f>_xlfn.IFNA(VLOOKUP(H229, '[1]ACIFM Employees'!$D$3:$BV$3000, 4, FALSE), "---")</f>
        <v>IT MANAGER</v>
      </c>
      <c r="M229" s="18" t="s">
        <v>338</v>
      </c>
      <c r="N229" s="31" t="str">
        <f>_xlfn.IFNA(VLOOKUP(H229, '[1]ACIFM Employees'!$D$3:$BV$3000, 15, FALSE), "---")</f>
        <v>M1A</v>
      </c>
      <c r="O229" s="31" t="str">
        <f>_xlfn.IFNA(VLOOKUP(H229, '[1]ACIFM Employees'!$D$3:$BV$3000, 2, FALSE), "---")</f>
        <v>ACTIVE</v>
      </c>
      <c r="P229" s="20"/>
      <c r="Q229" s="21" t="s">
        <v>673</v>
      </c>
      <c r="R229" s="35" t="s">
        <v>669</v>
      </c>
    </row>
    <row r="230" spans="1:25" customFormat="1" x14ac:dyDescent="0.3">
      <c r="A230" s="56">
        <v>43831</v>
      </c>
      <c r="B230" s="15" t="s">
        <v>615</v>
      </c>
      <c r="C230" s="15" t="s">
        <v>64</v>
      </c>
      <c r="D230" s="16">
        <v>70643472</v>
      </c>
      <c r="E230" s="15" t="s">
        <v>101</v>
      </c>
      <c r="F230" s="17">
        <v>50.05</v>
      </c>
      <c r="G230" s="17" t="s">
        <v>631</v>
      </c>
      <c r="H230" s="19" t="s">
        <v>349</v>
      </c>
      <c r="I230" s="31" t="str">
        <f>_xlfn.IFNA(VLOOKUP(H230, '[1]ACIFM Employees'!$D$3:$BV$3000, 3, FALSE), "")</f>
        <v>MD. MOHSIN ALAM</v>
      </c>
      <c r="J230" s="19"/>
      <c r="K230" s="33" t="str">
        <f t="shared" si="3"/>
        <v>MD. MOHSIN ALAM</v>
      </c>
      <c r="L230" s="31" t="str">
        <f>_xlfn.IFNA(VLOOKUP(H230, '[1]ACIFM Employees'!$D$3:$BV$3000, 4, FALSE), "---")</f>
        <v>MMS OFFICER</v>
      </c>
      <c r="M230" s="18" t="s">
        <v>642</v>
      </c>
      <c r="N230" s="31" t="str">
        <f>_xlfn.IFNA(VLOOKUP(H230, '[1]ACIFM Employees'!$D$3:$BV$3000, 15, FALSE), "---")</f>
        <v>S3</v>
      </c>
      <c r="O230" s="31" t="str">
        <f>_xlfn.IFNA(VLOOKUP(H230, '[1]ACIFM Employees'!$D$3:$BV$3000, 2, FALSE), "---")</f>
        <v>ACTIVE</v>
      </c>
      <c r="P230" s="20"/>
      <c r="Q230" s="21" t="s">
        <v>673</v>
      </c>
      <c r="R230" s="35" t="s">
        <v>669</v>
      </c>
    </row>
    <row r="231" spans="1:25" customFormat="1" x14ac:dyDescent="0.3">
      <c r="A231" s="56">
        <v>43831</v>
      </c>
      <c r="B231" s="15" t="s">
        <v>615</v>
      </c>
      <c r="C231" s="15" t="s">
        <v>64</v>
      </c>
      <c r="D231" s="16">
        <v>70961447</v>
      </c>
      <c r="E231" s="15" t="s">
        <v>741</v>
      </c>
      <c r="F231" s="17">
        <v>104</v>
      </c>
      <c r="G231" s="17" t="s">
        <v>629</v>
      </c>
      <c r="H231" s="19" t="s">
        <v>353</v>
      </c>
      <c r="I231" s="31" t="str">
        <f>_xlfn.IFNA(VLOOKUP(H231, '[1]ACIFM Employees'!$D$3:$BV$3000, 3, FALSE), "")</f>
        <v>MILTIADIS VICHOS</v>
      </c>
      <c r="J231" s="19"/>
      <c r="K231" s="33" t="str">
        <f t="shared" si="3"/>
        <v>MILTIADIS VICHOS</v>
      </c>
      <c r="L231" s="31" t="str">
        <f>_xlfn.IFNA(VLOOKUP(H231, '[1]ACIFM Employees'!$D$3:$BV$3000, 4, FALSE), "---")</f>
        <v>MEP SENIOR SUPERVISOR</v>
      </c>
      <c r="M231" s="18" t="s">
        <v>559</v>
      </c>
      <c r="N231" s="31" t="str">
        <f>_xlfn.IFNA(VLOOKUP(H231, '[1]ACIFM Employees'!$D$3:$BV$3000, 15, FALSE), "---")</f>
        <v>T4B</v>
      </c>
      <c r="O231" s="31" t="str">
        <f>_xlfn.IFNA(VLOOKUP(H231, '[1]ACIFM Employees'!$D$3:$BV$3000, 2, FALSE), "---")</f>
        <v>INACTIVE</v>
      </c>
      <c r="P231" s="20"/>
      <c r="Q231" s="21" t="s">
        <v>740</v>
      </c>
      <c r="R231" s="35" t="s">
        <v>670</v>
      </c>
    </row>
    <row r="232" spans="1:25" customFormat="1" x14ac:dyDescent="0.3">
      <c r="A232" s="56">
        <v>43831</v>
      </c>
      <c r="B232" s="15" t="s">
        <v>615</v>
      </c>
      <c r="C232" s="15" t="s">
        <v>64</v>
      </c>
      <c r="D232" s="16" t="s">
        <v>628</v>
      </c>
      <c r="E232" s="15" t="s">
        <v>782</v>
      </c>
      <c r="F232" s="17">
        <v>75</v>
      </c>
      <c r="G232" s="17" t="s">
        <v>633</v>
      </c>
      <c r="H232" s="19" t="s">
        <v>354</v>
      </c>
      <c r="I232" s="31" t="str">
        <f>_xlfn.IFNA(VLOOKUP(H232, '[1]ACIFM Employees'!$D$3:$BV$3000, 3, FALSE), "")</f>
        <v>CHRISTOPHER JULIAN BHANA</v>
      </c>
      <c r="J232" s="19"/>
      <c r="K232" s="33" t="str">
        <f t="shared" si="3"/>
        <v>CHRISTOPHER JULIAN BHANA</v>
      </c>
      <c r="L232" s="31" t="str">
        <f>_xlfn.IFNA(VLOOKUP(H232, '[1]ACIFM Employees'!$D$3:$BV$3000, 4, FALSE), "---")</f>
        <v>SOFT SERVICES MANAGER</v>
      </c>
      <c r="M232" s="18" t="s">
        <v>571</v>
      </c>
      <c r="N232" s="31" t="str">
        <f>_xlfn.IFNA(VLOOKUP(H232, '[1]ACIFM Employees'!$D$3:$BV$3000, 15, FALSE), "---")</f>
        <v>M2A</v>
      </c>
      <c r="O232" s="31" t="str">
        <f>_xlfn.IFNA(VLOOKUP(H232, '[1]ACIFM Employees'!$D$3:$BV$3000, 2, FALSE), "---")</f>
        <v>ACTIVE</v>
      </c>
      <c r="P232" s="20"/>
      <c r="Q232" s="21" t="s">
        <v>781</v>
      </c>
      <c r="R232" s="35" t="s">
        <v>670</v>
      </c>
    </row>
    <row r="233" spans="1:25" customFormat="1" x14ac:dyDescent="0.3">
      <c r="A233" s="56">
        <v>43831</v>
      </c>
      <c r="B233" s="15" t="s">
        <v>615</v>
      </c>
      <c r="C233" s="15" t="s">
        <v>64</v>
      </c>
      <c r="D233" s="16">
        <v>77048242</v>
      </c>
      <c r="E233" s="15" t="s">
        <v>782</v>
      </c>
      <c r="F233" s="17">
        <v>75</v>
      </c>
      <c r="G233" s="17" t="s">
        <v>633</v>
      </c>
      <c r="H233" s="19" t="s">
        <v>362</v>
      </c>
      <c r="I233" s="31" t="str">
        <f>_xlfn.IFNA(VLOOKUP(H233, '[1]ACIFM Employees'!$D$3:$BV$3000, 3, FALSE), "")</f>
        <v>SYED SABAHAT KAZMI</v>
      </c>
      <c r="J233" s="19"/>
      <c r="K233" s="33" t="str">
        <f t="shared" si="3"/>
        <v>SYED SABAHAT KAZMI</v>
      </c>
      <c r="L233" s="31" t="str">
        <f>_xlfn.IFNA(VLOOKUP(H233, '[1]ACIFM Employees'!$D$3:$BV$3000, 4, FALSE), "---")</f>
        <v>SR. LOGISTICS AND PROCUREMENT OFFICER</v>
      </c>
      <c r="M233" s="18" t="s">
        <v>667</v>
      </c>
      <c r="N233" s="31" t="str">
        <f>_xlfn.IFNA(VLOOKUP(H233, '[1]ACIFM Employees'!$D$3:$BV$3000, 15, FALSE), "---")</f>
        <v>M1A</v>
      </c>
      <c r="O233" s="31" t="str">
        <f>_xlfn.IFNA(VLOOKUP(H233, '[1]ACIFM Employees'!$D$3:$BV$3000, 2, FALSE), "---")</f>
        <v>ACTIVE</v>
      </c>
      <c r="P233" s="20"/>
      <c r="Q233" s="21" t="s">
        <v>781</v>
      </c>
      <c r="R233" s="35" t="s">
        <v>669</v>
      </c>
    </row>
    <row r="234" spans="1:25" customFormat="1" x14ac:dyDescent="0.3">
      <c r="A234" s="56">
        <v>43831</v>
      </c>
      <c r="B234" s="15" t="s">
        <v>615</v>
      </c>
      <c r="C234" s="15" t="s">
        <v>64</v>
      </c>
      <c r="D234" s="16">
        <v>77051601</v>
      </c>
      <c r="E234" s="15" t="s">
        <v>101</v>
      </c>
      <c r="F234" s="17">
        <v>50.05</v>
      </c>
      <c r="G234" s="17" t="s">
        <v>631</v>
      </c>
      <c r="H234" s="19" t="s">
        <v>363</v>
      </c>
      <c r="I234" s="31" t="str">
        <f>_xlfn.IFNA(VLOOKUP(H234, '[1]ACIFM Employees'!$D$3:$BV$3000, 3, FALSE), "")</f>
        <v xml:space="preserve">AMJAD ALI MIR </v>
      </c>
      <c r="J234" s="19"/>
      <c r="K234" s="33" t="str">
        <f t="shared" si="3"/>
        <v xml:space="preserve">AMJAD ALI MIR </v>
      </c>
      <c r="L234" s="31" t="str">
        <f>_xlfn.IFNA(VLOOKUP(H234, '[1]ACIFM Employees'!$D$3:$BV$3000, 4, FALSE), "---")</f>
        <v>Sr. MMS OFFICER</v>
      </c>
      <c r="M234" s="18" t="s">
        <v>642</v>
      </c>
      <c r="N234" s="31" t="str">
        <f>_xlfn.IFNA(VLOOKUP(H234, '[1]ACIFM Employees'!$D$3:$BV$3000, 15, FALSE), "---")</f>
        <v>S3</v>
      </c>
      <c r="O234" s="31" t="str">
        <f>_xlfn.IFNA(VLOOKUP(H234, '[1]ACIFM Employees'!$D$3:$BV$3000, 2, FALSE), "---")</f>
        <v>ACTIVE</v>
      </c>
      <c r="P234" s="20"/>
      <c r="Q234" s="21" t="s">
        <v>673</v>
      </c>
      <c r="R234" s="35" t="s">
        <v>669</v>
      </c>
    </row>
    <row r="235" spans="1:25" customFormat="1" x14ac:dyDescent="0.3">
      <c r="A235" s="56">
        <v>43831</v>
      </c>
      <c r="B235" s="15" t="s">
        <v>615</v>
      </c>
      <c r="C235" s="15" t="s">
        <v>64</v>
      </c>
      <c r="D235" s="16">
        <v>77149317</v>
      </c>
      <c r="E235" s="15" t="s">
        <v>782</v>
      </c>
      <c r="F235" s="17">
        <v>75</v>
      </c>
      <c r="G235" s="17" t="s">
        <v>633</v>
      </c>
      <c r="H235" s="19" t="s">
        <v>365</v>
      </c>
      <c r="I235" s="31" t="str">
        <f>_xlfn.IFNA(VLOOKUP(H235, '[1]ACIFM Employees'!$D$3:$BV$3000, 3, FALSE), "")</f>
        <v>JOEL SAMODIO BORDAN</v>
      </c>
      <c r="J235" s="19"/>
      <c r="K235" s="33" t="str">
        <f t="shared" si="3"/>
        <v>JOEL SAMODIO BORDAN</v>
      </c>
      <c r="L235" s="31" t="str">
        <f>_xlfn.IFNA(VLOOKUP(H235, '[1]ACIFM Employees'!$D$3:$BV$3000, 4, FALSE), "---")</f>
        <v>CIVIL SME</v>
      </c>
      <c r="M235" s="18" t="s">
        <v>666</v>
      </c>
      <c r="N235" s="31" t="str">
        <f>_xlfn.IFNA(VLOOKUP(H235, '[1]ACIFM Employees'!$D$3:$BV$3000, 15, FALSE), "---")</f>
        <v>M1A</v>
      </c>
      <c r="O235" s="31" t="str">
        <f>_xlfn.IFNA(VLOOKUP(H235, '[1]ACIFM Employees'!$D$3:$BV$3000, 2, FALSE), "---")</f>
        <v>ACTIVE</v>
      </c>
      <c r="P235" s="20"/>
      <c r="Q235" s="21" t="s">
        <v>781</v>
      </c>
      <c r="R235" s="35" t="s">
        <v>669</v>
      </c>
    </row>
    <row r="236" spans="1:25" customFormat="1" x14ac:dyDescent="0.3">
      <c r="A236" s="56">
        <v>43831</v>
      </c>
      <c r="B236" s="15" t="s">
        <v>615</v>
      </c>
      <c r="C236" s="15" t="s">
        <v>64</v>
      </c>
      <c r="D236" s="16">
        <v>77526183</v>
      </c>
      <c r="E236" s="15" t="s">
        <v>782</v>
      </c>
      <c r="F236" s="17">
        <v>75</v>
      </c>
      <c r="G236" s="17" t="s">
        <v>633</v>
      </c>
      <c r="H236" s="19" t="s">
        <v>366</v>
      </c>
      <c r="I236" s="31" t="str">
        <f>_xlfn.IFNA(VLOOKUP(H236, '[1]ACIFM Employees'!$D$3:$BV$3000, 3, FALSE), "")</f>
        <v>GEORGIOS VASTARDIS</v>
      </c>
      <c r="J236" s="19"/>
      <c r="K236" s="33" t="str">
        <f t="shared" si="3"/>
        <v>GEORGIOS VASTARDIS</v>
      </c>
      <c r="L236" s="31" t="str">
        <f>_xlfn.IFNA(VLOOKUP(H236, '[1]ACIFM Employees'!$D$3:$BV$3000, 4, FALSE), "---")</f>
        <v>FM MANAGER LRT</v>
      </c>
      <c r="M236" s="18" t="s">
        <v>559</v>
      </c>
      <c r="N236" s="31" t="str">
        <f>_xlfn.IFNA(VLOOKUP(H236, '[1]ACIFM Employees'!$D$3:$BV$3000, 15, FALSE), "---")</f>
        <v>M2A</v>
      </c>
      <c r="O236" s="31" t="str">
        <f>_xlfn.IFNA(VLOOKUP(H236, '[1]ACIFM Employees'!$D$3:$BV$3000, 2, FALSE), "---")</f>
        <v>INACTIVE</v>
      </c>
      <c r="P236" s="20"/>
      <c r="Q236" s="21" t="s">
        <v>781</v>
      </c>
      <c r="R236" s="35" t="s">
        <v>670</v>
      </c>
    </row>
    <row r="237" spans="1:25" customFormat="1" x14ac:dyDescent="0.3">
      <c r="A237" s="56">
        <v>43831</v>
      </c>
      <c r="B237" s="15" t="s">
        <v>109</v>
      </c>
      <c r="C237" s="15" t="s">
        <v>64</v>
      </c>
      <c r="D237" s="16">
        <v>33066844</v>
      </c>
      <c r="E237" s="15" t="s">
        <v>741</v>
      </c>
      <c r="F237" s="17">
        <v>104</v>
      </c>
      <c r="G237" s="17" t="s">
        <v>629</v>
      </c>
      <c r="H237" s="19" t="s">
        <v>615</v>
      </c>
      <c r="I237" s="31" t="str">
        <f>_xlfn.IFNA(VLOOKUP(H237, '[1]ACIFM Employees'!$D$3:$BV$3000, 3, FALSE), "")</f>
        <v/>
      </c>
      <c r="J237" s="19" t="s">
        <v>110</v>
      </c>
      <c r="K237" s="33" t="str">
        <f t="shared" si="3"/>
        <v>High Access - RAVI SUDHAKAR PAMPANA</v>
      </c>
      <c r="L237" s="31" t="str">
        <f>_xlfn.IFNA(VLOOKUP(H237, '[1]ACIFM Employees'!$D$3:$BV$3000, 4, FALSE), "---")</f>
        <v>---</v>
      </c>
      <c r="M237" s="19" t="s">
        <v>571</v>
      </c>
      <c r="N237" s="31" t="str">
        <f>_xlfn.IFNA(VLOOKUP(H237, '[1]ACIFM Employees'!$D$3:$BV$3000, 15, FALSE), "---")</f>
        <v>---</v>
      </c>
      <c r="O237" s="31" t="str">
        <f>_xlfn.IFNA(VLOOKUP(H237, '[1]ACIFM Employees'!$D$3:$BV$3000, 2, FALSE), "---")</f>
        <v>---</v>
      </c>
      <c r="P237" s="20"/>
      <c r="Q237" s="21" t="s">
        <v>740</v>
      </c>
      <c r="R237" s="35" t="s">
        <v>669</v>
      </c>
    </row>
    <row r="238" spans="1:25" customFormat="1" x14ac:dyDescent="0.3">
      <c r="A238" s="56">
        <v>43831</v>
      </c>
      <c r="B238" s="15" t="s">
        <v>121</v>
      </c>
      <c r="C238" s="15" t="s">
        <v>64</v>
      </c>
      <c r="D238" s="16">
        <v>33369822</v>
      </c>
      <c r="E238" s="15" t="s">
        <v>741</v>
      </c>
      <c r="F238" s="17">
        <v>104</v>
      </c>
      <c r="G238" s="17" t="s">
        <v>629</v>
      </c>
      <c r="H238" s="19" t="s">
        <v>615</v>
      </c>
      <c r="I238" s="31" t="str">
        <f>_xlfn.IFNA(VLOOKUP(H238, '[1]ACIFM Employees'!$D$3:$BV$3000, 3, FALSE), "")</f>
        <v/>
      </c>
      <c r="J238" s="19" t="s">
        <v>122</v>
      </c>
      <c r="K238" s="33" t="str">
        <f t="shared" si="3"/>
        <v>GOLD LINE (GSS)</v>
      </c>
      <c r="L238" s="31" t="str">
        <f>_xlfn.IFNA(VLOOKUP(H238, '[1]ACIFM Employees'!$D$3:$BV$3000, 4, FALSE), "---")</f>
        <v>---</v>
      </c>
      <c r="M238" s="19" t="s">
        <v>571</v>
      </c>
      <c r="N238" s="31" t="str">
        <f>_xlfn.IFNA(VLOOKUP(H238, '[1]ACIFM Employees'!$D$3:$BV$3000, 15, FALSE), "---")</f>
        <v>---</v>
      </c>
      <c r="O238" s="31" t="str">
        <f>_xlfn.IFNA(VLOOKUP(H238, '[1]ACIFM Employees'!$D$3:$BV$3000, 2, FALSE), "---")</f>
        <v>---</v>
      </c>
      <c r="P238" s="20"/>
      <c r="Q238" s="21" t="s">
        <v>740</v>
      </c>
      <c r="R238" s="35" t="s">
        <v>669</v>
      </c>
    </row>
    <row r="239" spans="1:25" customFormat="1" x14ac:dyDescent="0.3">
      <c r="A239" s="56">
        <v>44171</v>
      </c>
      <c r="B239" s="24" t="s">
        <v>399</v>
      </c>
      <c r="C239" s="15" t="s">
        <v>64</v>
      </c>
      <c r="D239" s="44">
        <v>55784038</v>
      </c>
      <c r="E239" s="15" t="s">
        <v>741</v>
      </c>
      <c r="F239" s="17">
        <v>104</v>
      </c>
      <c r="G239" s="17" t="s">
        <v>629</v>
      </c>
      <c r="H239" s="19" t="s">
        <v>400</v>
      </c>
      <c r="I239" s="31" t="str">
        <f>_xlfn.IFNA(VLOOKUP(H239, '[1]ACIFM Employees'!$D$3:$BV$3000, 3, FALSE), "")</f>
        <v>RETHISKUMAR SIVARAMAN</v>
      </c>
      <c r="J239" s="19"/>
      <c r="K239" s="33" t="str">
        <f t="shared" si="3"/>
        <v>RETHISKUMAR SIVARAMAN</v>
      </c>
      <c r="L239" s="31" t="str">
        <f>_xlfn.IFNA(VLOOKUP(H239, '[1]ACIFM Employees'!$D$3:$BV$3000, 4, FALSE), "---")</f>
        <v>SENIOR FLS ELECTRICAL SUPERVISOR</v>
      </c>
      <c r="M239" s="18" t="s">
        <v>559</v>
      </c>
      <c r="N239" s="31" t="str">
        <f>_xlfn.IFNA(VLOOKUP(H239, '[1]ACIFM Employees'!$D$3:$BV$3000, 15, FALSE), "---")</f>
        <v>T4C</v>
      </c>
      <c r="O239" s="31" t="str">
        <f>_xlfn.IFNA(VLOOKUP(H239, '[1]ACIFM Employees'!$D$3:$BV$3000, 2, FALSE), "---")</f>
        <v>ACTIVE</v>
      </c>
      <c r="P239" s="20">
        <v>44174</v>
      </c>
      <c r="Q239" s="21" t="s">
        <v>749</v>
      </c>
      <c r="R239" s="35" t="s">
        <v>669</v>
      </c>
    </row>
    <row r="240" spans="1:25" customFormat="1" x14ac:dyDescent="0.3">
      <c r="A240" s="56">
        <v>44171</v>
      </c>
      <c r="B240" s="24" t="s">
        <v>393</v>
      </c>
      <c r="C240" s="15" t="s">
        <v>64</v>
      </c>
      <c r="D240" s="44">
        <v>55630176</v>
      </c>
      <c r="E240" s="15" t="s">
        <v>100</v>
      </c>
      <c r="F240" s="17">
        <v>49.5</v>
      </c>
      <c r="G240" s="17" t="s">
        <v>632</v>
      </c>
      <c r="H240" s="19" t="s">
        <v>394</v>
      </c>
      <c r="I240" s="31" t="str">
        <f>_xlfn.IFNA(VLOOKUP(H240, '[1]ACIFM Employees'!$D$3:$BV$3000, 3, FALSE), "")</f>
        <v>JOHAR ALI</v>
      </c>
      <c r="J240" s="19"/>
      <c r="K240" s="33" t="str">
        <f t="shared" si="3"/>
        <v>JOHAR ALI</v>
      </c>
      <c r="L240" s="31" t="str">
        <f>_xlfn.IFNA(VLOOKUP(H240, '[1]ACIFM Employees'!$D$3:$BV$3000, 4, FALSE), "---")</f>
        <v>MMS TEAM LEAD</v>
      </c>
      <c r="M240" s="18" t="s">
        <v>642</v>
      </c>
      <c r="N240" s="31" t="str">
        <f>_xlfn.IFNA(VLOOKUP(H240, '[1]ACIFM Employees'!$D$3:$BV$3000, 15, FALSE), "---")</f>
        <v>S4</v>
      </c>
      <c r="O240" s="31" t="str">
        <f>_xlfn.IFNA(VLOOKUP(H240, '[1]ACIFM Employees'!$D$3:$BV$3000, 2, FALSE), "---")</f>
        <v>ACTIVE</v>
      </c>
      <c r="P240" s="20">
        <v>44174</v>
      </c>
      <c r="Q240" s="21" t="s">
        <v>690</v>
      </c>
      <c r="R240" s="35" t="s">
        <v>670</v>
      </c>
    </row>
    <row r="241" spans="1:25" customFormat="1" ht="28.8" x14ac:dyDescent="0.3">
      <c r="A241" s="56">
        <v>44171</v>
      </c>
      <c r="B241" s="24" t="s">
        <v>395</v>
      </c>
      <c r="C241" s="15" t="s">
        <v>64</v>
      </c>
      <c r="D241" s="16">
        <v>55651691</v>
      </c>
      <c r="E241" s="15" t="s">
        <v>101</v>
      </c>
      <c r="F241" s="17">
        <v>50.05</v>
      </c>
      <c r="G241" s="17" t="s">
        <v>631</v>
      </c>
      <c r="H241" s="19" t="s">
        <v>396</v>
      </c>
      <c r="I241" s="31" t="str">
        <f>_xlfn.IFNA(VLOOKUP(H241, '[1]ACIFM Employees'!$D$3:$BV$3000, 3, FALSE), "")</f>
        <v>ANTO FRANCIS</v>
      </c>
      <c r="J241" s="19"/>
      <c r="K241" s="33" t="str">
        <f t="shared" si="3"/>
        <v>ANTO FRANCIS</v>
      </c>
      <c r="L241" s="31" t="str">
        <f>_xlfn.IFNA(VLOOKUP(H241, '[1]ACIFM Employees'!$D$3:$BV$3000, 4, FALSE), "---")</f>
        <v>MMS OFFICER</v>
      </c>
      <c r="M241" s="18" t="s">
        <v>642</v>
      </c>
      <c r="N241" s="31" t="str">
        <f>_xlfn.IFNA(VLOOKUP(H241, '[1]ACIFM Employees'!$D$3:$BV$3000, 15, FALSE), "---")</f>
        <v>S3</v>
      </c>
      <c r="O241" s="31" t="str">
        <f>_xlfn.IFNA(VLOOKUP(H241, '[1]ACIFM Employees'!$D$3:$BV$3000, 2, FALSE), "---")</f>
        <v>ACTIVE</v>
      </c>
      <c r="P241" s="20">
        <v>44174</v>
      </c>
      <c r="Q241" s="21" t="s">
        <v>673</v>
      </c>
      <c r="R241" s="35" t="s">
        <v>669</v>
      </c>
    </row>
    <row r="242" spans="1:25" customFormat="1" ht="28.8" x14ac:dyDescent="0.3">
      <c r="A242" s="56">
        <v>44172</v>
      </c>
      <c r="B242" s="24" t="s">
        <v>401</v>
      </c>
      <c r="C242" s="15" t="s">
        <v>64</v>
      </c>
      <c r="D242" s="16">
        <v>55756693</v>
      </c>
      <c r="E242" s="15" t="s">
        <v>741</v>
      </c>
      <c r="F242" s="17">
        <v>104</v>
      </c>
      <c r="G242" s="17" t="s">
        <v>629</v>
      </c>
      <c r="H242" s="19" t="s">
        <v>402</v>
      </c>
      <c r="I242" s="31" t="str">
        <f>_xlfn.IFNA(VLOOKUP(H242, '[1]ACIFM Employees'!$D$3:$BV$3000, 3, FALSE), "")</f>
        <v>HASSAN BULEGA</v>
      </c>
      <c r="J242" s="19"/>
      <c r="K242" s="33" t="str">
        <f t="shared" si="3"/>
        <v>HASSAN BULEGA</v>
      </c>
      <c r="L242" s="31" t="str">
        <f>_xlfn.IFNA(VLOOKUP(H242, '[1]ACIFM Employees'!$D$3:$BV$3000, 4, FALSE), "---")</f>
        <v>CIVIL SUPERVISOR</v>
      </c>
      <c r="M242" s="18" t="s">
        <v>666</v>
      </c>
      <c r="N242" s="31" t="str">
        <f>_xlfn.IFNA(VLOOKUP(H242, '[1]ACIFM Employees'!$D$3:$BV$3000, 15, FALSE), "---")</f>
        <v>T4A</v>
      </c>
      <c r="O242" s="31" t="str">
        <f>_xlfn.IFNA(VLOOKUP(H242, '[1]ACIFM Employees'!$D$3:$BV$3000, 2, FALSE), "---")</f>
        <v>ACTIVE</v>
      </c>
      <c r="P242" s="20">
        <v>44179</v>
      </c>
      <c r="Q242" s="21" t="s">
        <v>740</v>
      </c>
      <c r="R242" s="35" t="s">
        <v>669</v>
      </c>
    </row>
    <row r="243" spans="1:25" customFormat="1" x14ac:dyDescent="0.3">
      <c r="A243" s="56">
        <v>44174</v>
      </c>
      <c r="B243" s="24" t="s">
        <v>403</v>
      </c>
      <c r="C243" s="15" t="s">
        <v>64</v>
      </c>
      <c r="D243" s="16">
        <v>55494931</v>
      </c>
      <c r="E243" s="15" t="s">
        <v>741</v>
      </c>
      <c r="F243" s="17">
        <v>104</v>
      </c>
      <c r="G243" s="17" t="s">
        <v>629</v>
      </c>
      <c r="H243" s="19" t="s">
        <v>615</v>
      </c>
      <c r="I243" s="31" t="str">
        <f>_xlfn.IFNA(VLOOKUP(H243, '[1]ACIFM Employees'!$D$3:$BV$3000, 3, FALSE), "")</f>
        <v/>
      </c>
      <c r="J243" s="22" t="s">
        <v>404</v>
      </c>
      <c r="K243" s="33" t="str">
        <f t="shared" si="3"/>
        <v>Lusail Tram # 01</v>
      </c>
      <c r="L243" s="31" t="str">
        <f>_xlfn.IFNA(VLOOKUP(H243, '[1]ACIFM Employees'!$D$3:$BV$3000, 4, FALSE), "---")</f>
        <v>---</v>
      </c>
      <c r="M243" s="19" t="s">
        <v>571</v>
      </c>
      <c r="N243" s="31" t="str">
        <f>_xlfn.IFNA(VLOOKUP(H243, '[1]ACIFM Employees'!$D$3:$BV$3000, 15, FALSE), "---")</f>
        <v>---</v>
      </c>
      <c r="O243" s="31" t="str">
        <f>_xlfn.IFNA(VLOOKUP(H243, '[1]ACIFM Employees'!$D$3:$BV$3000, 2, FALSE), "---")</f>
        <v>---</v>
      </c>
      <c r="P243" s="20">
        <v>44177</v>
      </c>
      <c r="Q243" s="21" t="s">
        <v>750</v>
      </c>
      <c r="R243" s="35" t="s">
        <v>669</v>
      </c>
    </row>
    <row r="244" spans="1:25" customFormat="1" x14ac:dyDescent="0.3">
      <c r="A244" s="56">
        <v>44174</v>
      </c>
      <c r="B244" s="24" t="s">
        <v>405</v>
      </c>
      <c r="C244" s="15" t="s">
        <v>64</v>
      </c>
      <c r="D244" s="16">
        <v>55499701</v>
      </c>
      <c r="E244" s="15" t="s">
        <v>741</v>
      </c>
      <c r="F244" s="17">
        <v>104</v>
      </c>
      <c r="G244" s="17" t="s">
        <v>629</v>
      </c>
      <c r="H244" s="19" t="s">
        <v>615</v>
      </c>
      <c r="I244" s="31" t="str">
        <f>_xlfn.IFNA(VLOOKUP(H244, '[1]ACIFM Employees'!$D$3:$BV$3000, 3, FALSE), "")</f>
        <v/>
      </c>
      <c r="J244" s="22" t="s">
        <v>406</v>
      </c>
      <c r="K244" s="33" t="str">
        <f t="shared" si="3"/>
        <v>Lusail Tram # 02</v>
      </c>
      <c r="L244" s="31" t="str">
        <f>_xlfn.IFNA(VLOOKUP(H244, '[1]ACIFM Employees'!$D$3:$BV$3000, 4, FALSE), "---")</f>
        <v>---</v>
      </c>
      <c r="M244" s="19" t="s">
        <v>571</v>
      </c>
      <c r="N244" s="31" t="str">
        <f>_xlfn.IFNA(VLOOKUP(H244, '[1]ACIFM Employees'!$D$3:$BV$3000, 15, FALSE), "---")</f>
        <v>---</v>
      </c>
      <c r="O244" s="31" t="str">
        <f>_xlfn.IFNA(VLOOKUP(H244, '[1]ACIFM Employees'!$D$3:$BV$3000, 2, FALSE), "---")</f>
        <v>---</v>
      </c>
      <c r="P244" s="20">
        <v>44177</v>
      </c>
      <c r="Q244" s="21" t="s">
        <v>750</v>
      </c>
      <c r="R244" s="35" t="s">
        <v>669</v>
      </c>
    </row>
    <row r="245" spans="1:25" customFormat="1" ht="28.8" x14ac:dyDescent="0.3">
      <c r="A245" s="56">
        <v>44174</v>
      </c>
      <c r="B245" s="24" t="s">
        <v>407</v>
      </c>
      <c r="C245" s="15" t="s">
        <v>64</v>
      </c>
      <c r="D245" s="16">
        <v>55497265</v>
      </c>
      <c r="E245" s="15" t="s">
        <v>741</v>
      </c>
      <c r="F245" s="17">
        <v>104</v>
      </c>
      <c r="G245" s="17" t="s">
        <v>629</v>
      </c>
      <c r="H245" s="19" t="s">
        <v>615</v>
      </c>
      <c r="I245" s="31" t="str">
        <f>_xlfn.IFNA(VLOOKUP(H245, '[1]ACIFM Employees'!$D$3:$BV$3000, 3, FALSE), "")</f>
        <v/>
      </c>
      <c r="J245" s="22" t="s">
        <v>408</v>
      </c>
      <c r="K245" s="33" t="str">
        <f t="shared" si="3"/>
        <v>Lusail Tram # 03</v>
      </c>
      <c r="L245" s="31" t="str">
        <f>_xlfn.IFNA(VLOOKUP(H245, '[1]ACIFM Employees'!$D$3:$BV$3000, 4, FALSE), "---")</f>
        <v>---</v>
      </c>
      <c r="M245" s="19" t="s">
        <v>571</v>
      </c>
      <c r="N245" s="31" t="str">
        <f>_xlfn.IFNA(VLOOKUP(H245, '[1]ACIFM Employees'!$D$3:$BV$3000, 15, FALSE), "---")</f>
        <v>---</v>
      </c>
      <c r="O245" s="31" t="str">
        <f>_xlfn.IFNA(VLOOKUP(H245, '[1]ACIFM Employees'!$D$3:$BV$3000, 2, FALSE), "---")</f>
        <v>---</v>
      </c>
      <c r="P245" s="20">
        <v>44177</v>
      </c>
      <c r="Q245" s="21" t="s">
        <v>750</v>
      </c>
      <c r="R245" s="35" t="s">
        <v>669</v>
      </c>
    </row>
    <row r="246" spans="1:25" customFormat="1" ht="28.8" x14ac:dyDescent="0.3">
      <c r="A246" s="56">
        <v>44174</v>
      </c>
      <c r="B246" s="24" t="s">
        <v>409</v>
      </c>
      <c r="C246" s="15" t="s">
        <v>64</v>
      </c>
      <c r="D246" s="16">
        <v>55597286</v>
      </c>
      <c r="E246" s="15" t="s">
        <v>741</v>
      </c>
      <c r="F246" s="17">
        <v>104</v>
      </c>
      <c r="G246" s="17" t="s">
        <v>629</v>
      </c>
      <c r="H246" s="19" t="s">
        <v>615</v>
      </c>
      <c r="I246" s="31" t="str">
        <f>_xlfn.IFNA(VLOOKUP(H246, '[1]ACIFM Employees'!$D$3:$BV$3000, 3, FALSE), "")</f>
        <v/>
      </c>
      <c r="J246" s="22" t="s">
        <v>410</v>
      </c>
      <c r="K246" s="33" t="str">
        <f t="shared" si="3"/>
        <v>Lusail Tram # 04</v>
      </c>
      <c r="L246" s="31" t="str">
        <f>_xlfn.IFNA(VLOOKUP(H246, '[1]ACIFM Employees'!$D$3:$BV$3000, 4, FALSE), "---")</f>
        <v>---</v>
      </c>
      <c r="M246" s="19" t="s">
        <v>571</v>
      </c>
      <c r="N246" s="31" t="str">
        <f>_xlfn.IFNA(VLOOKUP(H246, '[1]ACIFM Employees'!$D$3:$BV$3000, 15, FALSE), "---")</f>
        <v>---</v>
      </c>
      <c r="O246" s="31" t="str">
        <f>_xlfn.IFNA(VLOOKUP(H246, '[1]ACIFM Employees'!$D$3:$BV$3000, 2, FALSE), "---")</f>
        <v>---</v>
      </c>
      <c r="P246" s="20">
        <v>44177</v>
      </c>
      <c r="Q246" s="21" t="s">
        <v>750</v>
      </c>
      <c r="R246" s="35" t="s">
        <v>669</v>
      </c>
    </row>
    <row r="247" spans="1:25" customFormat="1" ht="28.8" x14ac:dyDescent="0.3">
      <c r="A247" s="56">
        <v>44174</v>
      </c>
      <c r="B247" s="24" t="s">
        <v>412</v>
      </c>
      <c r="C247" s="15" t="s">
        <v>64</v>
      </c>
      <c r="D247" s="16">
        <v>55601686</v>
      </c>
      <c r="E247" s="15" t="s">
        <v>741</v>
      </c>
      <c r="F247" s="17">
        <v>104</v>
      </c>
      <c r="G247" s="17" t="s">
        <v>629</v>
      </c>
      <c r="H247" s="19" t="s">
        <v>615</v>
      </c>
      <c r="I247" s="31" t="str">
        <f>_xlfn.IFNA(VLOOKUP(H247, '[1]ACIFM Employees'!$D$3:$BV$3000, 3, FALSE), "")</f>
        <v/>
      </c>
      <c r="J247" s="22" t="s">
        <v>413</v>
      </c>
      <c r="K247" s="33" t="str">
        <f t="shared" si="3"/>
        <v>Lusail Tram # 06</v>
      </c>
      <c r="L247" s="31" t="str">
        <f>_xlfn.IFNA(VLOOKUP(H247, '[1]ACIFM Employees'!$D$3:$BV$3000, 4, FALSE), "---")</f>
        <v>---</v>
      </c>
      <c r="M247" s="19" t="s">
        <v>571</v>
      </c>
      <c r="N247" s="31" t="str">
        <f>_xlfn.IFNA(VLOOKUP(H247, '[1]ACIFM Employees'!$D$3:$BV$3000, 15, FALSE), "---")</f>
        <v>---</v>
      </c>
      <c r="O247" s="31" t="str">
        <f>_xlfn.IFNA(VLOOKUP(H247, '[1]ACIFM Employees'!$D$3:$BV$3000, 2, FALSE), "---")</f>
        <v>---</v>
      </c>
      <c r="P247" s="20">
        <v>44177</v>
      </c>
      <c r="Q247" s="21" t="s">
        <v>750</v>
      </c>
      <c r="R247" s="35" t="s">
        <v>669</v>
      </c>
      <c r="S247" s="1"/>
      <c r="T247" s="1"/>
      <c r="U247" s="1"/>
      <c r="V247" s="1"/>
      <c r="W247" s="1"/>
      <c r="X247" s="1"/>
      <c r="Y247" s="1"/>
    </row>
    <row r="248" spans="1:25" customFormat="1" ht="28.8" x14ac:dyDescent="0.3">
      <c r="A248" s="56">
        <v>44174</v>
      </c>
      <c r="B248" s="24" t="s">
        <v>414</v>
      </c>
      <c r="C248" s="15" t="s">
        <v>64</v>
      </c>
      <c r="D248" s="16">
        <v>55494729</v>
      </c>
      <c r="E248" s="15" t="s">
        <v>741</v>
      </c>
      <c r="F248" s="17">
        <v>104</v>
      </c>
      <c r="G248" s="17" t="s">
        <v>629</v>
      </c>
      <c r="H248" s="19" t="s">
        <v>615</v>
      </c>
      <c r="I248" s="31" t="str">
        <f>_xlfn.IFNA(VLOOKUP(H248, '[1]ACIFM Employees'!$D$3:$BV$3000, 3, FALSE), "")</f>
        <v/>
      </c>
      <c r="J248" s="22" t="s">
        <v>415</v>
      </c>
      <c r="K248" s="33" t="str">
        <f t="shared" si="3"/>
        <v>Lusail Tram # 07</v>
      </c>
      <c r="L248" s="31" t="str">
        <f>_xlfn.IFNA(VLOOKUP(H248, '[1]ACIFM Employees'!$D$3:$BV$3000, 4, FALSE), "---")</f>
        <v>---</v>
      </c>
      <c r="M248" s="19" t="s">
        <v>571</v>
      </c>
      <c r="N248" s="31" t="str">
        <f>_xlfn.IFNA(VLOOKUP(H248, '[1]ACIFM Employees'!$D$3:$BV$3000, 15, FALSE), "---")</f>
        <v>---</v>
      </c>
      <c r="O248" s="31" t="str">
        <f>_xlfn.IFNA(VLOOKUP(H248, '[1]ACIFM Employees'!$D$3:$BV$3000, 2, FALSE), "---")</f>
        <v>---</v>
      </c>
      <c r="P248" s="20">
        <v>44177</v>
      </c>
      <c r="Q248" s="21" t="s">
        <v>750</v>
      </c>
      <c r="R248" s="35" t="s">
        <v>669</v>
      </c>
    </row>
    <row r="249" spans="1:25" customFormat="1" ht="28.8" x14ac:dyDescent="0.3">
      <c r="A249" s="56">
        <v>44174</v>
      </c>
      <c r="B249" s="24" t="s">
        <v>416</v>
      </c>
      <c r="C249" s="15" t="s">
        <v>64</v>
      </c>
      <c r="D249" s="16">
        <v>55494721</v>
      </c>
      <c r="E249" s="15" t="s">
        <v>741</v>
      </c>
      <c r="F249" s="17">
        <v>104</v>
      </c>
      <c r="G249" s="17" t="s">
        <v>629</v>
      </c>
      <c r="H249" s="19" t="s">
        <v>615</v>
      </c>
      <c r="I249" s="31" t="str">
        <f>_xlfn.IFNA(VLOOKUP(H249, '[1]ACIFM Employees'!$D$3:$BV$3000, 3, FALSE), "")</f>
        <v/>
      </c>
      <c r="J249" s="22" t="s">
        <v>417</v>
      </c>
      <c r="K249" s="33" t="str">
        <f t="shared" si="3"/>
        <v>Lusail Tram # 08</v>
      </c>
      <c r="L249" s="31" t="str">
        <f>_xlfn.IFNA(VLOOKUP(H249, '[1]ACIFM Employees'!$D$3:$BV$3000, 4, FALSE), "---")</f>
        <v>---</v>
      </c>
      <c r="M249" s="19" t="s">
        <v>571</v>
      </c>
      <c r="N249" s="31" t="str">
        <f>_xlfn.IFNA(VLOOKUP(H249, '[1]ACIFM Employees'!$D$3:$BV$3000, 15, FALSE), "---")</f>
        <v>---</v>
      </c>
      <c r="O249" s="31" t="str">
        <f>_xlfn.IFNA(VLOOKUP(H249, '[1]ACIFM Employees'!$D$3:$BV$3000, 2, FALSE), "---")</f>
        <v>---</v>
      </c>
      <c r="P249" s="20">
        <v>44177</v>
      </c>
      <c r="Q249" s="21" t="s">
        <v>750</v>
      </c>
      <c r="R249" s="35" t="s">
        <v>669</v>
      </c>
    </row>
    <row r="250" spans="1:25" customFormat="1" ht="28.8" x14ac:dyDescent="0.3">
      <c r="A250" s="56">
        <v>44174</v>
      </c>
      <c r="B250" s="24" t="s">
        <v>418</v>
      </c>
      <c r="C250" s="15" t="s">
        <v>64</v>
      </c>
      <c r="D250" s="16">
        <v>55712095</v>
      </c>
      <c r="E250" s="15" t="s">
        <v>741</v>
      </c>
      <c r="F250" s="17">
        <v>104</v>
      </c>
      <c r="G250" s="17" t="s">
        <v>629</v>
      </c>
      <c r="H250" s="19" t="s">
        <v>615</v>
      </c>
      <c r="I250" s="31" t="str">
        <f>_xlfn.IFNA(VLOOKUP(H250, '[1]ACIFM Employees'!$D$3:$BV$3000, 3, FALSE), "")</f>
        <v/>
      </c>
      <c r="J250" s="22" t="s">
        <v>419</v>
      </c>
      <c r="K250" s="33" t="str">
        <f t="shared" si="3"/>
        <v>Lusail Tram # 09</v>
      </c>
      <c r="L250" s="31" t="str">
        <f>_xlfn.IFNA(VLOOKUP(H250, '[1]ACIFM Employees'!$D$3:$BV$3000, 4, FALSE), "---")</f>
        <v>---</v>
      </c>
      <c r="M250" s="19" t="s">
        <v>571</v>
      </c>
      <c r="N250" s="31" t="str">
        <f>_xlfn.IFNA(VLOOKUP(H250, '[1]ACIFM Employees'!$D$3:$BV$3000, 15, FALSE), "---")</f>
        <v>---</v>
      </c>
      <c r="O250" s="31" t="str">
        <f>_xlfn.IFNA(VLOOKUP(H250, '[1]ACIFM Employees'!$D$3:$BV$3000, 2, FALSE), "---")</f>
        <v>---</v>
      </c>
      <c r="P250" s="20">
        <v>44177</v>
      </c>
      <c r="Q250" s="21" t="s">
        <v>750</v>
      </c>
      <c r="R250" s="35" t="s">
        <v>669</v>
      </c>
    </row>
    <row r="251" spans="1:25" customFormat="1" ht="28.8" x14ac:dyDescent="0.3">
      <c r="A251" s="56">
        <v>44174</v>
      </c>
      <c r="B251" s="24" t="s">
        <v>420</v>
      </c>
      <c r="C251" s="15" t="s">
        <v>64</v>
      </c>
      <c r="D251" s="16">
        <v>55497581</v>
      </c>
      <c r="E251" s="15" t="s">
        <v>741</v>
      </c>
      <c r="F251" s="17">
        <v>104</v>
      </c>
      <c r="G251" s="17" t="s">
        <v>629</v>
      </c>
      <c r="H251" s="19" t="s">
        <v>615</v>
      </c>
      <c r="I251" s="31" t="str">
        <f>_xlfn.IFNA(VLOOKUP(H251, '[1]ACIFM Employees'!$D$3:$BV$3000, 3, FALSE), "")</f>
        <v/>
      </c>
      <c r="J251" s="22" t="s">
        <v>421</v>
      </c>
      <c r="K251" s="33" t="str">
        <f t="shared" si="3"/>
        <v>Lusail Tram # 10</v>
      </c>
      <c r="L251" s="31" t="str">
        <f>_xlfn.IFNA(VLOOKUP(H251, '[1]ACIFM Employees'!$D$3:$BV$3000, 4, FALSE), "---")</f>
        <v>---</v>
      </c>
      <c r="M251" s="19" t="s">
        <v>571</v>
      </c>
      <c r="N251" s="31" t="str">
        <f>_xlfn.IFNA(VLOOKUP(H251, '[1]ACIFM Employees'!$D$3:$BV$3000, 15, FALSE), "---")</f>
        <v>---</v>
      </c>
      <c r="O251" s="31" t="str">
        <f>_xlfn.IFNA(VLOOKUP(H251, '[1]ACIFM Employees'!$D$3:$BV$3000, 2, FALSE), "---")</f>
        <v>---</v>
      </c>
      <c r="P251" s="20">
        <v>44177</v>
      </c>
      <c r="Q251" s="21" t="s">
        <v>750</v>
      </c>
      <c r="R251" s="35" t="s">
        <v>669</v>
      </c>
    </row>
    <row r="252" spans="1:25" customFormat="1" ht="28.8" x14ac:dyDescent="0.3">
      <c r="A252" s="56">
        <v>44174</v>
      </c>
      <c r="B252" s="24" t="s">
        <v>422</v>
      </c>
      <c r="C252" s="15" t="s">
        <v>64</v>
      </c>
      <c r="D252" s="16">
        <v>55523265</v>
      </c>
      <c r="E252" s="15" t="s">
        <v>741</v>
      </c>
      <c r="F252" s="17">
        <v>104</v>
      </c>
      <c r="G252" s="17" t="s">
        <v>629</v>
      </c>
      <c r="H252" s="19" t="s">
        <v>615</v>
      </c>
      <c r="I252" s="31" t="str">
        <f>_xlfn.IFNA(VLOOKUP(H252, '[1]ACIFM Employees'!$D$3:$BV$3000, 3, FALSE), "")</f>
        <v/>
      </c>
      <c r="J252" s="22" t="s">
        <v>423</v>
      </c>
      <c r="K252" s="33" t="str">
        <f t="shared" si="3"/>
        <v>Lusail Tram # 11</v>
      </c>
      <c r="L252" s="31" t="str">
        <f>_xlfn.IFNA(VLOOKUP(H252, '[1]ACIFM Employees'!$D$3:$BV$3000, 4, FALSE), "---")</f>
        <v>---</v>
      </c>
      <c r="M252" s="19" t="s">
        <v>571</v>
      </c>
      <c r="N252" s="31" t="str">
        <f>_xlfn.IFNA(VLOOKUP(H252, '[1]ACIFM Employees'!$D$3:$BV$3000, 15, FALSE), "---")</f>
        <v>---</v>
      </c>
      <c r="O252" s="31" t="str">
        <f>_xlfn.IFNA(VLOOKUP(H252, '[1]ACIFM Employees'!$D$3:$BV$3000, 2, FALSE), "---")</f>
        <v>---</v>
      </c>
      <c r="P252" s="20">
        <v>44177</v>
      </c>
      <c r="Q252" s="21" t="s">
        <v>750</v>
      </c>
      <c r="R252" s="35" t="s">
        <v>669</v>
      </c>
    </row>
    <row r="253" spans="1:25" customFormat="1" ht="28.8" x14ac:dyDescent="0.3">
      <c r="A253" s="56">
        <v>44174</v>
      </c>
      <c r="B253" s="24" t="s">
        <v>424</v>
      </c>
      <c r="C253" s="15" t="s">
        <v>64</v>
      </c>
      <c r="D253" s="16">
        <v>55602736</v>
      </c>
      <c r="E253" s="15" t="s">
        <v>741</v>
      </c>
      <c r="F253" s="17">
        <v>104</v>
      </c>
      <c r="G253" s="17" t="s">
        <v>629</v>
      </c>
      <c r="H253" s="19" t="s">
        <v>615</v>
      </c>
      <c r="I253" s="31" t="str">
        <f>_xlfn.IFNA(VLOOKUP(H253, '[1]ACIFM Employees'!$D$3:$BV$3000, 3, FALSE), "")</f>
        <v/>
      </c>
      <c r="J253" s="22" t="s">
        <v>425</v>
      </c>
      <c r="K253" s="33" t="str">
        <f t="shared" si="3"/>
        <v>Lusail Tram # 12</v>
      </c>
      <c r="L253" s="31" t="str">
        <f>_xlfn.IFNA(VLOOKUP(H253, '[1]ACIFM Employees'!$D$3:$BV$3000, 4, FALSE), "---")</f>
        <v>---</v>
      </c>
      <c r="M253" s="19" t="s">
        <v>571</v>
      </c>
      <c r="N253" s="31" t="str">
        <f>_xlfn.IFNA(VLOOKUP(H253, '[1]ACIFM Employees'!$D$3:$BV$3000, 15, FALSE), "---")</f>
        <v>---</v>
      </c>
      <c r="O253" s="31" t="str">
        <f>_xlfn.IFNA(VLOOKUP(H253, '[1]ACIFM Employees'!$D$3:$BV$3000, 2, FALSE), "---")</f>
        <v>---</v>
      </c>
      <c r="P253" s="20">
        <v>44177</v>
      </c>
      <c r="Q253" s="21" t="s">
        <v>750</v>
      </c>
      <c r="R253" s="35" t="s">
        <v>669</v>
      </c>
    </row>
    <row r="254" spans="1:25" customFormat="1" ht="28.8" x14ac:dyDescent="0.3">
      <c r="A254" s="56">
        <v>44174</v>
      </c>
      <c r="B254" s="24" t="s">
        <v>426</v>
      </c>
      <c r="C254" s="15" t="s">
        <v>64</v>
      </c>
      <c r="D254" s="16">
        <v>55964905</v>
      </c>
      <c r="E254" s="15" t="s">
        <v>741</v>
      </c>
      <c r="F254" s="17">
        <v>104</v>
      </c>
      <c r="G254" s="17" t="s">
        <v>629</v>
      </c>
      <c r="H254" s="19" t="s">
        <v>672</v>
      </c>
      <c r="I254" s="31" t="str">
        <f>_xlfn.IFNA(VLOOKUP(H254, '[1]ACIFM Employees'!$D$3:$BV$3000, 3, FALSE), "")</f>
        <v>FARHAN AHMAD</v>
      </c>
      <c r="J254" s="19"/>
      <c r="K254" s="33" t="str">
        <f t="shared" si="3"/>
        <v>FARHAN AHMAD</v>
      </c>
      <c r="L254" s="31" t="str">
        <f>_xlfn.IFNA(VLOOKUP(H254, '[1]ACIFM Employees'!$D$3:$BV$3000, 4, FALSE), "---")</f>
        <v>ELECTRICAL TECHNICIAN</v>
      </c>
      <c r="M254" s="18" t="s">
        <v>559</v>
      </c>
      <c r="N254" s="31" t="str">
        <f>_xlfn.IFNA(VLOOKUP(H254, '[1]ACIFM Employees'!$D$3:$BV$3000, 15, FALSE), "---")</f>
        <v>T2</v>
      </c>
      <c r="O254" s="31" t="str">
        <f>_xlfn.IFNA(VLOOKUP(H254, '[1]ACIFM Employees'!$D$3:$BV$3000, 2, FALSE), "---")</f>
        <v>ACTIVE</v>
      </c>
      <c r="P254" s="20">
        <v>44177</v>
      </c>
      <c r="Q254" s="21" t="s">
        <v>751</v>
      </c>
      <c r="R254" s="35" t="s">
        <v>669</v>
      </c>
    </row>
    <row r="255" spans="1:25" customFormat="1" ht="28.8" x14ac:dyDescent="0.3">
      <c r="A255" s="56">
        <v>44192</v>
      </c>
      <c r="B255" s="15" t="s">
        <v>119</v>
      </c>
      <c r="C255" s="15" t="s">
        <v>64</v>
      </c>
      <c r="D255" s="16">
        <v>33244785</v>
      </c>
      <c r="E255" s="15" t="s">
        <v>741</v>
      </c>
      <c r="F255" s="17">
        <v>104</v>
      </c>
      <c r="G255" s="17" t="s">
        <v>629</v>
      </c>
      <c r="H255" s="19" t="s">
        <v>120</v>
      </c>
      <c r="I255" s="31" t="str">
        <f>_xlfn.IFNA(VLOOKUP(H255, '[1]ACIFM Employees'!$D$3:$BV$3000, 3, FALSE), "")</f>
        <v xml:space="preserve">NIKOLASO BINTEVINOS </v>
      </c>
      <c r="J255" s="19"/>
      <c r="K255" s="33" t="str">
        <f t="shared" si="3"/>
        <v xml:space="preserve">NIKOLASO BINTEVINOS </v>
      </c>
      <c r="L255" s="31" t="str">
        <f>_xlfn.IFNA(VLOOKUP(H255, '[1]ACIFM Employees'!$D$3:$BV$3000, 4, FALSE), "---")</f>
        <v>PERFORMANCE OPERATIONS MANAGER</v>
      </c>
      <c r="M255" s="18" t="s">
        <v>640</v>
      </c>
      <c r="N255" s="31" t="str">
        <f>_xlfn.IFNA(VLOOKUP(H255, '[1]ACIFM Employees'!$D$3:$BV$3000, 15, FALSE), "---")</f>
        <v>M1A</v>
      </c>
      <c r="O255" s="31" t="str">
        <f>_xlfn.IFNA(VLOOKUP(H255, '[1]ACIFM Employees'!$D$3:$BV$3000, 2, FALSE), "---")</f>
        <v>INACTIVE</v>
      </c>
      <c r="P255" s="20"/>
      <c r="Q255" s="21" t="s">
        <v>742</v>
      </c>
      <c r="R255" s="35" t="s">
        <v>670</v>
      </c>
    </row>
    <row r="256" spans="1:25" customFormat="1" ht="28.8" x14ac:dyDescent="0.3">
      <c r="A256" s="56">
        <v>44192</v>
      </c>
      <c r="B256" s="15" t="s">
        <v>391</v>
      </c>
      <c r="C256" s="15" t="s">
        <v>64</v>
      </c>
      <c r="D256" s="16">
        <v>33727604</v>
      </c>
      <c r="E256" s="15" t="s">
        <v>101</v>
      </c>
      <c r="F256" s="17">
        <v>50.05</v>
      </c>
      <c r="G256" s="17" t="s">
        <v>631</v>
      </c>
      <c r="H256" s="19" t="s">
        <v>392</v>
      </c>
      <c r="I256" s="31" t="str">
        <f>_xlfn.IFNA(VLOOKUP(H256, '[1]ACIFM Employees'!$D$3:$BV$3000, 3, FALSE), "")</f>
        <v>PATHIAS MATSIKO</v>
      </c>
      <c r="J256" s="19"/>
      <c r="K256" s="33" t="str">
        <f t="shared" si="3"/>
        <v>PATHIAS MATSIKO</v>
      </c>
      <c r="L256" s="31" t="str">
        <f>_xlfn.IFNA(VLOOKUP(H256, '[1]ACIFM Employees'!$D$3:$BV$3000, 4, FALSE), "---")</f>
        <v>ASSISTANT HSE OFFICER</v>
      </c>
      <c r="M256" s="18" t="s">
        <v>543</v>
      </c>
      <c r="N256" s="31" t="str">
        <f>_xlfn.IFNA(VLOOKUP(H256, '[1]ACIFM Employees'!$D$3:$BV$3000, 15, FALSE), "---")</f>
        <v>S2</v>
      </c>
      <c r="O256" s="31" t="str">
        <f>_xlfn.IFNA(VLOOKUP(H256, '[1]ACIFM Employees'!$D$3:$BV$3000, 2, FALSE), "---")</f>
        <v>INACTIVE</v>
      </c>
      <c r="P256" s="20"/>
      <c r="Q256" s="21" t="s">
        <v>676</v>
      </c>
      <c r="R256" s="35" t="s">
        <v>670</v>
      </c>
    </row>
    <row r="257" spans="1:25" customFormat="1" ht="28.8" x14ac:dyDescent="0.3">
      <c r="A257" s="56">
        <v>44192</v>
      </c>
      <c r="B257" s="15" t="s">
        <v>615</v>
      </c>
      <c r="C257" s="15" t="s">
        <v>64</v>
      </c>
      <c r="D257" s="16">
        <v>70582001</v>
      </c>
      <c r="E257" s="15" t="s">
        <v>741</v>
      </c>
      <c r="F257" s="17">
        <v>104</v>
      </c>
      <c r="G257" s="17" t="s">
        <v>629</v>
      </c>
      <c r="H257" s="19" t="s">
        <v>344</v>
      </c>
      <c r="I257" s="31" t="str">
        <f>_xlfn.IFNA(VLOOKUP(H257, '[1]ACIFM Employees'!$D$3:$BV$3000, 3, FALSE), "")</f>
        <v>CHERRY SAMSON CARLOS</v>
      </c>
      <c r="J257" s="19"/>
      <c r="K257" s="33" t="str">
        <f t="shared" si="3"/>
        <v>CHERRY SAMSON CARLOS</v>
      </c>
      <c r="L257" s="31" t="str">
        <f>_xlfn.IFNA(VLOOKUP(H257, '[1]ACIFM Employees'!$D$3:$BV$3000, 4, FALSE), "---")</f>
        <v xml:space="preserve">Procurement &amp; Logistic Officer    </v>
      </c>
      <c r="M257" s="18" t="s">
        <v>667</v>
      </c>
      <c r="N257" s="31" t="str">
        <f>_xlfn.IFNA(VLOOKUP(H257, '[1]ACIFM Employees'!$D$3:$BV$3000, 15, FALSE), "---")</f>
        <v>S3</v>
      </c>
      <c r="O257" s="31" t="str">
        <f>_xlfn.IFNA(VLOOKUP(H257, '[1]ACIFM Employees'!$D$3:$BV$3000, 2, FALSE), "---")</f>
        <v>INACTIVE</v>
      </c>
      <c r="P257" s="20"/>
      <c r="Q257" s="21" t="s">
        <v>742</v>
      </c>
      <c r="R257" s="35" t="s">
        <v>670</v>
      </c>
    </row>
    <row r="258" spans="1:25" customFormat="1" ht="28.8" x14ac:dyDescent="0.3">
      <c r="A258" s="56">
        <v>44213</v>
      </c>
      <c r="B258" s="24" t="s">
        <v>427</v>
      </c>
      <c r="C258" s="15" t="s">
        <v>64</v>
      </c>
      <c r="D258" s="16" t="s">
        <v>628</v>
      </c>
      <c r="E258" s="15" t="s">
        <v>101</v>
      </c>
      <c r="F258" s="17">
        <v>50.05</v>
      </c>
      <c r="G258" s="17" t="s">
        <v>631</v>
      </c>
      <c r="H258" s="22" t="s">
        <v>428</v>
      </c>
      <c r="I258" s="31" t="str">
        <f>_xlfn.IFNA(VLOOKUP(H258, '[1]ACIFM Employees'!$D$3:$BV$3000, 3, FALSE), "")</f>
        <v>IRENE NALUMANSI</v>
      </c>
      <c r="J258" s="22"/>
      <c r="K258" s="33" t="str">
        <f t="shared" ref="K258:K321" si="4">I258 &amp; J258</f>
        <v>IRENE NALUMANSI</v>
      </c>
      <c r="L258" s="31" t="str">
        <f>_xlfn.IFNA(VLOOKUP(H258, '[1]ACIFM Employees'!$D$3:$BV$3000, 4, FALSE), "---")</f>
        <v>FACILITIES ADMINISTRATOR</v>
      </c>
      <c r="M258" s="18" t="s">
        <v>559</v>
      </c>
      <c r="N258" s="31" t="str">
        <f>_xlfn.IFNA(VLOOKUP(H258, '[1]ACIFM Employees'!$D$3:$BV$3000, 15, FALSE), "---")</f>
        <v>S2</v>
      </c>
      <c r="O258" s="31" t="str">
        <f>_xlfn.IFNA(VLOOKUP(H258, '[1]ACIFM Employees'!$D$3:$BV$3000, 2, FALSE), "---")</f>
        <v>INACTIVE</v>
      </c>
      <c r="P258" s="20">
        <v>44222</v>
      </c>
      <c r="Q258" s="21" t="s">
        <v>677</v>
      </c>
      <c r="R258" s="35" t="s">
        <v>670</v>
      </c>
    </row>
    <row r="259" spans="1:25" s="1" customFormat="1" ht="28.8" x14ac:dyDescent="0.3">
      <c r="A259" s="56">
        <v>44231</v>
      </c>
      <c r="B259" s="24" t="s">
        <v>429</v>
      </c>
      <c r="C259" s="15" t="s">
        <v>64</v>
      </c>
      <c r="D259" s="16">
        <v>50427095</v>
      </c>
      <c r="E259" s="15" t="s">
        <v>782</v>
      </c>
      <c r="F259" s="17">
        <v>75</v>
      </c>
      <c r="G259" s="17" t="s">
        <v>633</v>
      </c>
      <c r="H259" s="22" t="s">
        <v>430</v>
      </c>
      <c r="I259" s="31" t="str">
        <f>_xlfn.IFNA(VLOOKUP(H259, '[1]ACIFM Employees'!$D$3:$BV$3000, 3, FALSE), "")</f>
        <v>RAYMOND JADMAN EXCHAURE</v>
      </c>
      <c r="J259" s="22"/>
      <c r="K259" s="33" t="str">
        <f t="shared" si="4"/>
        <v>RAYMOND JADMAN EXCHAURE</v>
      </c>
      <c r="L259" s="31" t="str">
        <f>_xlfn.IFNA(VLOOKUP(H259, '[1]ACIFM Employees'!$D$3:$BV$3000, 4, FALSE), "---")</f>
        <v>WAREHOUSE SUPERVISOR</v>
      </c>
      <c r="M259" s="18" t="s">
        <v>667</v>
      </c>
      <c r="N259" s="31" t="str">
        <f>_xlfn.IFNA(VLOOKUP(H259, '[1]ACIFM Employees'!$D$3:$BV$3000, 15, FALSE), "---")</f>
        <v>S4</v>
      </c>
      <c r="O259" s="31" t="str">
        <f>_xlfn.IFNA(VLOOKUP(H259, '[1]ACIFM Employees'!$D$3:$BV$3000, 2, FALSE), "---")</f>
        <v>ACTIVE</v>
      </c>
      <c r="P259" s="20">
        <v>44238</v>
      </c>
      <c r="Q259" s="21" t="s">
        <v>783</v>
      </c>
      <c r="R259" s="35" t="s">
        <v>669</v>
      </c>
      <c r="S259"/>
      <c r="T259"/>
      <c r="U259"/>
      <c r="V259"/>
      <c r="W259"/>
      <c r="X259"/>
      <c r="Y259"/>
    </row>
    <row r="260" spans="1:25" customFormat="1" ht="28.8" x14ac:dyDescent="0.3">
      <c r="A260" s="56">
        <v>44262</v>
      </c>
      <c r="B260" s="24" t="s">
        <v>431</v>
      </c>
      <c r="C260" s="15" t="s">
        <v>64</v>
      </c>
      <c r="D260" s="16">
        <v>66906260</v>
      </c>
      <c r="E260" s="15" t="s">
        <v>782</v>
      </c>
      <c r="F260" s="17">
        <v>75</v>
      </c>
      <c r="G260" s="17" t="s">
        <v>633</v>
      </c>
      <c r="H260" s="19" t="s">
        <v>432</v>
      </c>
      <c r="I260" s="31" t="str">
        <f>_xlfn.IFNA(VLOOKUP(H260, '[1]ACIFM Employees'!$D$3:$BV$3000, 3, FALSE), "")</f>
        <v>USMAN LATIF</v>
      </c>
      <c r="J260" s="19"/>
      <c r="K260" s="33" t="str">
        <f t="shared" si="4"/>
        <v>USMAN LATIF</v>
      </c>
      <c r="L260" s="31" t="str">
        <f>_xlfn.IFNA(VLOOKUP(H260, '[1]ACIFM Employees'!$D$3:$BV$3000, 4, FALSE), "---")</f>
        <v>MECHANICAL SUPERVISOR</v>
      </c>
      <c r="M260" s="18" t="s">
        <v>559</v>
      </c>
      <c r="N260" s="31" t="str">
        <f>_xlfn.IFNA(VLOOKUP(H260, '[1]ACIFM Employees'!$D$3:$BV$3000, 15, FALSE), "---")</f>
        <v>T4A</v>
      </c>
      <c r="O260" s="31" t="str">
        <f>_xlfn.IFNA(VLOOKUP(H260, '[1]ACIFM Employees'!$D$3:$BV$3000, 2, FALSE), "---")</f>
        <v>ACTIVE</v>
      </c>
      <c r="P260" s="20"/>
      <c r="Q260" s="21" t="s">
        <v>784</v>
      </c>
      <c r="R260" s="35" t="s">
        <v>669</v>
      </c>
    </row>
    <row r="261" spans="1:25" customFormat="1" ht="28.8" x14ac:dyDescent="0.3">
      <c r="A261" s="56">
        <v>44264</v>
      </c>
      <c r="B261" s="24" t="s">
        <v>433</v>
      </c>
      <c r="C261" s="15" t="s">
        <v>64</v>
      </c>
      <c r="D261" s="16">
        <v>66834597</v>
      </c>
      <c r="E261" s="15" t="s">
        <v>741</v>
      </c>
      <c r="F261" s="17">
        <v>104</v>
      </c>
      <c r="G261" s="17" t="s">
        <v>629</v>
      </c>
      <c r="H261" s="19" t="s">
        <v>615</v>
      </c>
      <c r="I261" s="31" t="str">
        <f>_xlfn.IFNA(VLOOKUP(H261, '[1]ACIFM Employees'!$D$3:$BV$3000, 3, FALSE), "")</f>
        <v/>
      </c>
      <c r="J261" s="22" t="s">
        <v>660</v>
      </c>
      <c r="K261" s="33" t="str">
        <f t="shared" si="4"/>
        <v>Manager's Duty Phone c/o IT Dept.</v>
      </c>
      <c r="L261" s="31" t="str">
        <f>_xlfn.IFNA(VLOOKUP(H261, '[1]ACIFM Employees'!$D$3:$BV$3000, 4, FALSE), "---")</f>
        <v>---</v>
      </c>
      <c r="M261" s="18" t="s">
        <v>338</v>
      </c>
      <c r="N261" s="31" t="str">
        <f>_xlfn.IFNA(VLOOKUP(H261, '[1]ACIFM Employees'!$D$3:$BV$3000, 15, FALSE), "---")</f>
        <v>---</v>
      </c>
      <c r="O261" s="31" t="str">
        <f>_xlfn.IFNA(VLOOKUP(H261, '[1]ACIFM Employees'!$D$3:$BV$3000, 2, FALSE), "---")</f>
        <v>---</v>
      </c>
      <c r="P261" s="20">
        <v>44266</v>
      </c>
      <c r="Q261" s="21" t="s">
        <v>740</v>
      </c>
      <c r="R261" s="35" t="s">
        <v>669</v>
      </c>
    </row>
    <row r="262" spans="1:25" customFormat="1" ht="28.8" x14ac:dyDescent="0.3">
      <c r="A262" s="56">
        <v>44315</v>
      </c>
      <c r="B262" s="24" t="s">
        <v>438</v>
      </c>
      <c r="C262" s="15" t="s">
        <v>64</v>
      </c>
      <c r="D262" s="16">
        <v>55720683</v>
      </c>
      <c r="E262" s="15" t="s">
        <v>741</v>
      </c>
      <c r="F262" s="17">
        <v>104</v>
      </c>
      <c r="G262" s="17" t="s">
        <v>629</v>
      </c>
      <c r="H262" s="19" t="s">
        <v>645</v>
      </c>
      <c r="I262" s="31" t="str">
        <f>_xlfn.IFNA(VLOOKUP(H262, '[1]ACIFM Employees'!$D$3:$BV$3000, 3, FALSE), "")</f>
        <v>SARFRAZ ALAM MOHAMMAD SALEEM</v>
      </c>
      <c r="J262" s="19"/>
      <c r="K262" s="33" t="str">
        <f t="shared" si="4"/>
        <v>SARFRAZ ALAM MOHAMMAD SALEEM</v>
      </c>
      <c r="L262" s="31" t="str">
        <f>_xlfn.IFNA(VLOOKUP(H262, '[1]ACIFM Employees'!$D$3:$BV$3000, 4, FALSE), "---")</f>
        <v>FLS ELECTRICAL TECHNICIAN</v>
      </c>
      <c r="M262" s="18" t="s">
        <v>559</v>
      </c>
      <c r="N262" s="31" t="str">
        <f>_xlfn.IFNA(VLOOKUP(H262, '[1]ACIFM Employees'!$D$3:$BV$3000, 15, FALSE), "---")</f>
        <v>T2</v>
      </c>
      <c r="O262" s="31" t="str">
        <f>_xlfn.IFNA(VLOOKUP(H262, '[1]ACIFM Employees'!$D$3:$BV$3000, 2, FALSE), "---")</f>
        <v>INACTIVE</v>
      </c>
      <c r="P262" s="20">
        <v>44319</v>
      </c>
      <c r="Q262" s="21" t="s">
        <v>752</v>
      </c>
      <c r="R262" s="35" t="s">
        <v>669</v>
      </c>
    </row>
    <row r="263" spans="1:25" customFormat="1" x14ac:dyDescent="0.3">
      <c r="A263" s="56">
        <v>44315</v>
      </c>
      <c r="B263" s="24" t="s">
        <v>436</v>
      </c>
      <c r="C263" s="15" t="s">
        <v>64</v>
      </c>
      <c r="D263" s="16">
        <v>55722016</v>
      </c>
      <c r="E263" s="15" t="s">
        <v>741</v>
      </c>
      <c r="F263" s="17">
        <v>104</v>
      </c>
      <c r="G263" s="17" t="s">
        <v>629</v>
      </c>
      <c r="H263" s="19" t="s">
        <v>437</v>
      </c>
      <c r="I263" s="31" t="str">
        <f>_xlfn.IFNA(VLOOKUP(H263, '[1]ACIFM Employees'!$D$3:$BV$3000, 3, FALSE), "")</f>
        <v>ABDUL RAFEEQ MOHAMMED HAMEED</v>
      </c>
      <c r="J263" s="19"/>
      <c r="K263" s="33" t="str">
        <f t="shared" si="4"/>
        <v>ABDUL RAFEEQ MOHAMMED HAMEED</v>
      </c>
      <c r="L263" s="31" t="str">
        <f>_xlfn.IFNA(VLOOKUP(H263, '[1]ACIFM Employees'!$D$3:$BV$3000, 4, FALSE), "---")</f>
        <v>MECHANICAL SUPERVISOR</v>
      </c>
      <c r="M263" s="18" t="s">
        <v>559</v>
      </c>
      <c r="N263" s="31" t="str">
        <f>_xlfn.IFNA(VLOOKUP(H263, '[1]ACIFM Employees'!$D$3:$BV$3000, 15, FALSE), "---")</f>
        <v>T4B</v>
      </c>
      <c r="O263" s="31" t="str">
        <f>_xlfn.IFNA(VLOOKUP(H263, '[1]ACIFM Employees'!$D$3:$BV$3000, 2, FALSE), "---")</f>
        <v>ACTIVE</v>
      </c>
      <c r="P263" s="20">
        <v>44319</v>
      </c>
      <c r="Q263" s="21" t="s">
        <v>753</v>
      </c>
      <c r="R263" s="35" t="s">
        <v>669</v>
      </c>
    </row>
    <row r="264" spans="1:25" customFormat="1" ht="28.8" x14ac:dyDescent="0.3">
      <c r="A264" s="56">
        <v>44335</v>
      </c>
      <c r="B264" s="24" t="s">
        <v>439</v>
      </c>
      <c r="C264" s="15" t="s">
        <v>64</v>
      </c>
      <c r="D264" s="16">
        <v>55663049</v>
      </c>
      <c r="E264" s="15" t="s">
        <v>741</v>
      </c>
      <c r="F264" s="17">
        <v>104</v>
      </c>
      <c r="G264" s="17" t="s">
        <v>629</v>
      </c>
      <c r="H264" s="19" t="s">
        <v>615</v>
      </c>
      <c r="I264" s="31" t="str">
        <f>_xlfn.IFNA(VLOOKUP(H264, '[1]ACIFM Employees'!$D$3:$BV$3000, 3, FALSE), "")</f>
        <v/>
      </c>
      <c r="J264" s="22" t="s">
        <v>440</v>
      </c>
      <c r="K264" s="33" t="str">
        <f t="shared" si="4"/>
        <v>Lusail Tram - 000370 ABDUL RAZACK AFUNA</v>
      </c>
      <c r="L264" s="31" t="str">
        <f>_xlfn.IFNA(VLOOKUP(H264, '[1]ACIFM Employees'!$D$3:$BV$3000, 4, FALSE), "---")</f>
        <v>---</v>
      </c>
      <c r="M264" s="19" t="s">
        <v>571</v>
      </c>
      <c r="N264" s="31" t="str">
        <f>_xlfn.IFNA(VLOOKUP(H264, '[1]ACIFM Employees'!$D$3:$BV$3000, 15, FALSE), "---")</f>
        <v>---</v>
      </c>
      <c r="O264" s="31" t="str">
        <f>_xlfn.IFNA(VLOOKUP(H264, '[1]ACIFM Employees'!$D$3:$BV$3000, 2, FALSE), "---")</f>
        <v>---</v>
      </c>
      <c r="P264" s="20">
        <v>44342</v>
      </c>
      <c r="Q264" s="21" t="s">
        <v>754</v>
      </c>
      <c r="R264" s="35" t="s">
        <v>669</v>
      </c>
    </row>
    <row r="265" spans="1:25" customFormat="1" ht="28.8" x14ac:dyDescent="0.3">
      <c r="A265" s="56">
        <v>44355</v>
      </c>
      <c r="B265" s="24" t="s">
        <v>441</v>
      </c>
      <c r="C265" s="15" t="s">
        <v>64</v>
      </c>
      <c r="D265" s="16">
        <v>55950398</v>
      </c>
      <c r="E265" s="15" t="s">
        <v>101</v>
      </c>
      <c r="F265" s="17">
        <v>50.05</v>
      </c>
      <c r="G265" s="17" t="s">
        <v>631</v>
      </c>
      <c r="H265" s="22" t="s">
        <v>442</v>
      </c>
      <c r="I265" s="31" t="str">
        <f>_xlfn.IFNA(VLOOKUP(H265, '[1]ACIFM Employees'!$D$3:$BV$3000, 3, FALSE), "")</f>
        <v>PARVEZ HASAN SAMSU UDDIN</v>
      </c>
      <c r="J265" s="22"/>
      <c r="K265" s="33" t="str">
        <f t="shared" si="4"/>
        <v>PARVEZ HASAN SAMSU UDDIN</v>
      </c>
      <c r="L265" s="31" t="str">
        <f>_xlfn.IFNA(VLOOKUP(H265, '[1]ACIFM Employees'!$D$3:$BV$3000, 4, FALSE), "---")</f>
        <v>GROUP STATION SUPERVISOR</v>
      </c>
      <c r="M265" s="18" t="s">
        <v>571</v>
      </c>
      <c r="N265" s="31" t="str">
        <f>_xlfn.IFNA(VLOOKUP(H265, '[1]ACIFM Employees'!$D$3:$BV$3000, 15, FALSE), "---")</f>
        <v>T4A</v>
      </c>
      <c r="O265" s="31" t="str">
        <f>_xlfn.IFNA(VLOOKUP(H265, '[1]ACIFM Employees'!$D$3:$BV$3000, 2, FALSE), "---")</f>
        <v>ACTIVE</v>
      </c>
      <c r="P265" s="20">
        <v>44355</v>
      </c>
      <c r="Q265" s="21" t="s">
        <v>678</v>
      </c>
      <c r="R265" s="35" t="s">
        <v>669</v>
      </c>
    </row>
    <row r="266" spans="1:25" customFormat="1" ht="28.8" x14ac:dyDescent="0.3">
      <c r="A266" s="56">
        <v>44355</v>
      </c>
      <c r="B266" s="24" t="s">
        <v>443</v>
      </c>
      <c r="C266" s="15" t="s">
        <v>64</v>
      </c>
      <c r="D266" s="16">
        <v>55791738</v>
      </c>
      <c r="E266" s="15" t="s">
        <v>741</v>
      </c>
      <c r="F266" s="17">
        <v>104</v>
      </c>
      <c r="G266" s="17" t="s">
        <v>629</v>
      </c>
      <c r="H266" s="19" t="s">
        <v>444</v>
      </c>
      <c r="I266" s="31" t="str">
        <f>_xlfn.IFNA(VLOOKUP(H266, '[1]ACIFM Employees'!$D$3:$BV$3000, 3, FALSE), "")</f>
        <v>MOHAMMAD SHOHAGH SHEAK</v>
      </c>
      <c r="J266" s="19"/>
      <c r="K266" s="33" t="str">
        <f t="shared" si="4"/>
        <v>MOHAMMAD SHOHAGH SHEAK</v>
      </c>
      <c r="L266" s="31" t="str">
        <f>_xlfn.IFNA(VLOOKUP(H266, '[1]ACIFM Employees'!$D$3:$BV$3000, 4, FALSE), "---")</f>
        <v>ASSISTANT OPERATIONS ADMIN</v>
      </c>
      <c r="M266" s="18" t="s">
        <v>642</v>
      </c>
      <c r="N266" s="31" t="str">
        <f>_xlfn.IFNA(VLOOKUP(H266, '[1]ACIFM Employees'!$D$3:$BV$3000, 15, FALSE), "---")</f>
        <v>S1</v>
      </c>
      <c r="O266" s="31" t="str">
        <f>_xlfn.IFNA(VLOOKUP(H266, '[1]ACIFM Employees'!$D$3:$BV$3000, 2, FALSE), "---")</f>
        <v>ACTIVE</v>
      </c>
      <c r="P266" s="20">
        <v>44355</v>
      </c>
      <c r="Q266" s="21" t="s">
        <v>755</v>
      </c>
      <c r="R266" s="35" t="s">
        <v>669</v>
      </c>
    </row>
    <row r="267" spans="1:25" customFormat="1" ht="28.8" x14ac:dyDescent="0.3">
      <c r="A267" s="56">
        <v>44364</v>
      </c>
      <c r="B267" s="24" t="s">
        <v>445</v>
      </c>
      <c r="C267" s="15" t="s">
        <v>64</v>
      </c>
      <c r="D267" s="16">
        <v>66710582</v>
      </c>
      <c r="E267" s="15" t="s">
        <v>741</v>
      </c>
      <c r="F267" s="17">
        <v>104</v>
      </c>
      <c r="G267" s="17" t="s">
        <v>629</v>
      </c>
      <c r="H267" s="19" t="s">
        <v>446</v>
      </c>
      <c r="I267" s="31" t="str">
        <f>_xlfn.IFNA(VLOOKUP(H267, '[1]ACIFM Employees'!$D$3:$BV$3000, 3, FALSE), "")</f>
        <v>FRANK KUSIIMA</v>
      </c>
      <c r="J267" s="19"/>
      <c r="K267" s="33" t="str">
        <f t="shared" si="4"/>
        <v>FRANK KUSIIMA</v>
      </c>
      <c r="L267" s="31" t="str">
        <f>_xlfn.IFNA(VLOOKUP(H267, '[1]ACIFM Employees'!$D$3:$BV$3000, 4, FALSE), "---")</f>
        <v>SENIOR ELECTRICAL TECHNICIAN</v>
      </c>
      <c r="M267" s="18" t="s">
        <v>559</v>
      </c>
      <c r="N267" s="31" t="str">
        <f>_xlfn.IFNA(VLOOKUP(H267, '[1]ACIFM Employees'!$D$3:$BV$3000, 15, FALSE), "---")</f>
        <v>T3</v>
      </c>
      <c r="O267" s="31" t="str">
        <f>_xlfn.IFNA(VLOOKUP(H267, '[1]ACIFM Employees'!$D$3:$BV$3000, 2, FALSE), "---")</f>
        <v>ACTIVE</v>
      </c>
      <c r="P267" s="20">
        <v>44368</v>
      </c>
      <c r="Q267" s="21" t="s">
        <v>756</v>
      </c>
      <c r="R267" s="35" t="s">
        <v>669</v>
      </c>
    </row>
    <row r="268" spans="1:25" customFormat="1" ht="28.8" x14ac:dyDescent="0.3">
      <c r="A268" s="56">
        <v>44392</v>
      </c>
      <c r="B268" s="24" t="s">
        <v>449</v>
      </c>
      <c r="C268" s="15" t="s">
        <v>64</v>
      </c>
      <c r="D268" s="16">
        <v>50148820</v>
      </c>
      <c r="E268" s="15" t="s">
        <v>741</v>
      </c>
      <c r="F268" s="17">
        <v>104</v>
      </c>
      <c r="G268" s="17" t="s">
        <v>629</v>
      </c>
      <c r="H268" s="22" t="s">
        <v>646</v>
      </c>
      <c r="I268" s="31" t="str">
        <f>_xlfn.IFNA(VLOOKUP(H268, '[1]ACIFM Employees'!$D$3:$BV$3000, 3, FALSE), "")</f>
        <v>HENRY KATONGOLE KASUMBA</v>
      </c>
      <c r="J268" s="22"/>
      <c r="K268" s="33" t="str">
        <f t="shared" si="4"/>
        <v>HENRY KATONGOLE KASUMBA</v>
      </c>
      <c r="L268" s="31" t="str">
        <f>_xlfn.IFNA(VLOOKUP(H268, '[1]ACIFM Employees'!$D$3:$BV$3000, 4, FALSE), "---")</f>
        <v>ELECTRICAL TECHNICIAN</v>
      </c>
      <c r="M268" s="18" t="s">
        <v>559</v>
      </c>
      <c r="N268" s="31" t="str">
        <f>_xlfn.IFNA(VLOOKUP(H268, '[1]ACIFM Employees'!$D$3:$BV$3000, 15, FALSE), "---")</f>
        <v>T2</v>
      </c>
      <c r="O268" s="31" t="str">
        <f>_xlfn.IFNA(VLOOKUP(H268, '[1]ACIFM Employees'!$D$3:$BV$3000, 2, FALSE), "---")</f>
        <v>ACTIVE</v>
      </c>
      <c r="P268" s="20"/>
      <c r="Q268" s="21" t="s">
        <v>757</v>
      </c>
      <c r="R268" s="35" t="s">
        <v>669</v>
      </c>
    </row>
    <row r="269" spans="1:25" customFormat="1" ht="28.8" x14ac:dyDescent="0.3">
      <c r="A269" s="56">
        <v>44392</v>
      </c>
      <c r="B269" s="24" t="s">
        <v>447</v>
      </c>
      <c r="C269" s="15" t="s">
        <v>64</v>
      </c>
      <c r="D269" s="16">
        <v>50123565</v>
      </c>
      <c r="E269" s="15" t="s">
        <v>741</v>
      </c>
      <c r="F269" s="17">
        <v>104</v>
      </c>
      <c r="G269" s="17" t="s">
        <v>629</v>
      </c>
      <c r="H269" s="22" t="s">
        <v>448</v>
      </c>
      <c r="I269" s="31" t="str">
        <f>_xlfn.IFNA(VLOOKUP(H269, '[1]ACIFM Employees'!$D$3:$BV$3000, 3, FALSE), "")</f>
        <v>WILLY JR. ORTIZ SEGUTIER</v>
      </c>
      <c r="J269" s="22"/>
      <c r="K269" s="33" t="str">
        <f t="shared" si="4"/>
        <v>WILLY JR. ORTIZ SEGUTIER</v>
      </c>
      <c r="L269" s="31" t="str">
        <f>_xlfn.IFNA(VLOOKUP(H269, '[1]ACIFM Employees'!$D$3:$BV$3000, 4, FALSE), "---")</f>
        <v>FLS ELECTRICAL SUPERVISOR</v>
      </c>
      <c r="M269" s="18" t="s">
        <v>559</v>
      </c>
      <c r="N269" s="31" t="str">
        <f>_xlfn.IFNA(VLOOKUP(H269, '[1]ACIFM Employees'!$D$3:$BV$3000, 15, FALSE), "---")</f>
        <v>T4A</v>
      </c>
      <c r="O269" s="31" t="str">
        <f>_xlfn.IFNA(VLOOKUP(H269, '[1]ACIFM Employees'!$D$3:$BV$3000, 2, FALSE), "---")</f>
        <v>ACTIVE</v>
      </c>
      <c r="P269" s="20"/>
      <c r="Q269" s="21" t="s">
        <v>758</v>
      </c>
      <c r="R269" s="35" t="s">
        <v>669</v>
      </c>
    </row>
    <row r="270" spans="1:25" customFormat="1" ht="28.8" x14ac:dyDescent="0.3">
      <c r="A270" s="56">
        <v>44405</v>
      </c>
      <c r="B270" s="24" t="s">
        <v>450</v>
      </c>
      <c r="C270" s="15" t="s">
        <v>64</v>
      </c>
      <c r="D270" s="16">
        <v>33807432</v>
      </c>
      <c r="E270" s="15" t="s">
        <v>741</v>
      </c>
      <c r="F270" s="17">
        <v>104</v>
      </c>
      <c r="G270" s="17" t="s">
        <v>629</v>
      </c>
      <c r="H270" s="22" t="s">
        <v>451</v>
      </c>
      <c r="I270" s="31" t="str">
        <f>_xlfn.IFNA(VLOOKUP(H270, '[1]ACIFM Employees'!$D$3:$BV$3000, 3, FALSE), "")</f>
        <v xml:space="preserve">MOHAMMED NAIF AL HARBI </v>
      </c>
      <c r="J270" s="22"/>
      <c r="K270" s="33" t="str">
        <f t="shared" si="4"/>
        <v xml:space="preserve">MOHAMMED NAIF AL HARBI </v>
      </c>
      <c r="L270" s="31" t="str">
        <f>_xlfn.IFNA(VLOOKUP(H270, '[1]ACIFM Employees'!$D$3:$BV$3000, 4, FALSE), "---")</f>
        <v>HVAC SUPERVISOR</v>
      </c>
      <c r="M270" s="18" t="s">
        <v>559</v>
      </c>
      <c r="N270" s="31" t="str">
        <f>_xlfn.IFNA(VLOOKUP(H270, '[1]ACIFM Employees'!$D$3:$BV$3000, 15, FALSE), "---")</f>
        <v>T4A</v>
      </c>
      <c r="O270" s="31" t="str">
        <f>_xlfn.IFNA(VLOOKUP(H270, '[1]ACIFM Employees'!$D$3:$BV$3000, 2, FALSE), "---")</f>
        <v>INACTIVE</v>
      </c>
      <c r="P270" s="20"/>
      <c r="Q270" s="21" t="s">
        <v>759</v>
      </c>
      <c r="R270" s="35" t="s">
        <v>669</v>
      </c>
    </row>
    <row r="271" spans="1:25" customFormat="1" ht="28.8" x14ac:dyDescent="0.3">
      <c r="A271" s="56">
        <v>44535</v>
      </c>
      <c r="B271" s="24" t="s">
        <v>456</v>
      </c>
      <c r="C271" s="15" t="s">
        <v>64</v>
      </c>
      <c r="D271" s="16">
        <v>66258422</v>
      </c>
      <c r="E271" s="15" t="s">
        <v>741</v>
      </c>
      <c r="F271" s="17">
        <v>104</v>
      </c>
      <c r="G271" s="17" t="s">
        <v>629</v>
      </c>
      <c r="H271" s="22" t="s">
        <v>457</v>
      </c>
      <c r="I271" s="31" t="str">
        <f>_xlfn.IFNA(VLOOKUP(H271, '[1]ACIFM Employees'!$D$3:$BV$3000, 3, FALSE), "")</f>
        <v>WILLIAM VITOR HILARIO</v>
      </c>
      <c r="J271" s="22"/>
      <c r="K271" s="33" t="str">
        <f t="shared" si="4"/>
        <v>WILLIAM VITOR HILARIO</v>
      </c>
      <c r="L271" s="31" t="str">
        <f>_xlfn.IFNA(VLOOKUP(H271, '[1]ACIFM Employees'!$D$3:$BV$3000, 4, FALSE), "---")</f>
        <v>FLS ELECTRICAL SUPERVISOR</v>
      </c>
      <c r="M271" s="18" t="s">
        <v>559</v>
      </c>
      <c r="N271" s="31" t="str">
        <f>_xlfn.IFNA(VLOOKUP(H271, '[1]ACIFM Employees'!$D$3:$BV$3000, 15, FALSE), "---")</f>
        <v>T4A</v>
      </c>
      <c r="O271" s="31" t="str">
        <f>_xlfn.IFNA(VLOOKUP(H271, '[1]ACIFM Employees'!$D$3:$BV$3000, 2, FALSE), "---")</f>
        <v>ACTIVE</v>
      </c>
      <c r="P271" s="20"/>
      <c r="Q271" s="21" t="s">
        <v>760</v>
      </c>
      <c r="R271" s="35" t="s">
        <v>669</v>
      </c>
    </row>
    <row r="272" spans="1:25" customFormat="1" ht="28.8" x14ac:dyDescent="0.3">
      <c r="A272" s="56">
        <v>44535</v>
      </c>
      <c r="B272" s="24" t="s">
        <v>454</v>
      </c>
      <c r="C272" s="15" t="s">
        <v>64</v>
      </c>
      <c r="D272" s="16">
        <v>66259154</v>
      </c>
      <c r="E272" s="15" t="s">
        <v>741</v>
      </c>
      <c r="F272" s="17">
        <v>104</v>
      </c>
      <c r="G272" s="17" t="s">
        <v>629</v>
      </c>
      <c r="H272" s="22" t="s">
        <v>455</v>
      </c>
      <c r="I272" s="31" t="str">
        <f>_xlfn.IFNA(VLOOKUP(H272, '[1]ACIFM Employees'!$D$3:$BV$3000, 3, FALSE), "")</f>
        <v>SHERLOCK CANGO</v>
      </c>
      <c r="J272" s="22"/>
      <c r="K272" s="33" t="str">
        <f t="shared" si="4"/>
        <v>SHERLOCK CANGO</v>
      </c>
      <c r="L272" s="31" t="str">
        <f>_xlfn.IFNA(VLOOKUP(H272, '[1]ACIFM Employees'!$D$3:$BV$3000, 4, FALSE), "---")</f>
        <v>FLS MECHANICAL SUPERVISOR</v>
      </c>
      <c r="M272" s="18" t="s">
        <v>559</v>
      </c>
      <c r="N272" s="31" t="str">
        <f>_xlfn.IFNA(VLOOKUP(H272, '[1]ACIFM Employees'!$D$3:$BV$3000, 15, FALSE), "---")</f>
        <v>T4A</v>
      </c>
      <c r="O272" s="31" t="str">
        <f>_xlfn.IFNA(VLOOKUP(H272, '[1]ACIFM Employees'!$D$3:$BV$3000, 2, FALSE), "---")</f>
        <v>ACTIVE</v>
      </c>
      <c r="P272" s="20"/>
      <c r="Q272" s="21" t="s">
        <v>761</v>
      </c>
      <c r="R272" s="35" t="s">
        <v>669</v>
      </c>
    </row>
    <row r="273" spans="1:18" customFormat="1" ht="28.8" x14ac:dyDescent="0.3">
      <c r="A273" s="56">
        <v>44535</v>
      </c>
      <c r="B273" s="24" t="s">
        <v>458</v>
      </c>
      <c r="C273" s="15" t="s">
        <v>64</v>
      </c>
      <c r="D273" s="16">
        <v>55721704</v>
      </c>
      <c r="E273" s="15" t="s">
        <v>741</v>
      </c>
      <c r="F273" s="17">
        <v>104</v>
      </c>
      <c r="G273" s="17" t="s">
        <v>629</v>
      </c>
      <c r="H273" s="22" t="s">
        <v>459</v>
      </c>
      <c r="I273" s="31" t="str">
        <f>_xlfn.IFNA(VLOOKUP(H273, '[1]ACIFM Employees'!$D$3:$BV$3000, 3, FALSE), "")</f>
        <v>DEVENDRAN RAJENDRAN</v>
      </c>
      <c r="J273" s="22"/>
      <c r="K273" s="33" t="str">
        <f t="shared" si="4"/>
        <v>DEVENDRAN RAJENDRAN</v>
      </c>
      <c r="L273" s="31" t="str">
        <f>_xlfn.IFNA(VLOOKUP(H273, '[1]ACIFM Employees'!$D$3:$BV$3000, 4, FALSE), "---")</f>
        <v>MECHANICAL SUPERVISOR</v>
      </c>
      <c r="M273" s="18" t="s">
        <v>559</v>
      </c>
      <c r="N273" s="31" t="str">
        <f>_xlfn.IFNA(VLOOKUP(H273, '[1]ACIFM Employees'!$D$3:$BV$3000, 15, FALSE), "---")</f>
        <v>T4A</v>
      </c>
      <c r="O273" s="31" t="str">
        <f>_xlfn.IFNA(VLOOKUP(H273, '[1]ACIFM Employees'!$D$3:$BV$3000, 2, FALSE), "---")</f>
        <v>ACTIVE</v>
      </c>
      <c r="P273" s="20"/>
      <c r="Q273" s="21" t="s">
        <v>762</v>
      </c>
      <c r="R273" s="35" t="s">
        <v>669</v>
      </c>
    </row>
    <row r="274" spans="1:18" customFormat="1" ht="28.8" x14ac:dyDescent="0.3">
      <c r="A274" s="56">
        <v>44535</v>
      </c>
      <c r="B274" s="24" t="s">
        <v>452</v>
      </c>
      <c r="C274" s="15" t="s">
        <v>64</v>
      </c>
      <c r="D274" s="16">
        <v>66042062</v>
      </c>
      <c r="E274" s="15" t="s">
        <v>741</v>
      </c>
      <c r="F274" s="17">
        <v>104</v>
      </c>
      <c r="G274" s="17" t="s">
        <v>629</v>
      </c>
      <c r="H274" s="19" t="s">
        <v>615</v>
      </c>
      <c r="I274" s="31" t="str">
        <f>_xlfn.IFNA(VLOOKUP(H274, '[1]ACIFM Employees'!$D$3:$BV$3000, 3, FALSE), "")</f>
        <v/>
      </c>
      <c r="J274" s="22" t="s">
        <v>453</v>
      </c>
      <c r="K274" s="33" t="str">
        <f t="shared" si="4"/>
        <v>LRT - High Access Team</v>
      </c>
      <c r="L274" s="31" t="str">
        <f>_xlfn.IFNA(VLOOKUP(H274, '[1]ACIFM Employees'!$D$3:$BV$3000, 4, FALSE), "---")</f>
        <v>---</v>
      </c>
      <c r="M274" s="19" t="s">
        <v>571</v>
      </c>
      <c r="N274" s="31" t="str">
        <f>_xlfn.IFNA(VLOOKUP(H274, '[1]ACIFM Employees'!$D$3:$BV$3000, 15, FALSE), "---")</f>
        <v>---</v>
      </c>
      <c r="O274" s="31" t="str">
        <f>_xlfn.IFNA(VLOOKUP(H274, '[1]ACIFM Employees'!$D$3:$BV$3000, 2, FALSE), "---")</f>
        <v>---</v>
      </c>
      <c r="P274" s="20"/>
      <c r="Q274" s="21" t="s">
        <v>761</v>
      </c>
      <c r="R274" s="35" t="s">
        <v>669</v>
      </c>
    </row>
    <row r="275" spans="1:18" customFormat="1" ht="28.8" x14ac:dyDescent="0.3">
      <c r="A275" s="56">
        <v>44535</v>
      </c>
      <c r="B275" s="15" t="s">
        <v>268</v>
      </c>
      <c r="C275" s="15" t="s">
        <v>64</v>
      </c>
      <c r="D275" s="16">
        <v>55997687</v>
      </c>
      <c r="E275" s="15" t="s">
        <v>741</v>
      </c>
      <c r="F275" s="17">
        <v>104</v>
      </c>
      <c r="G275" s="17" t="s">
        <v>629</v>
      </c>
      <c r="H275" s="19" t="s">
        <v>648</v>
      </c>
      <c r="I275" s="31" t="str">
        <f>_xlfn.IFNA(VLOOKUP(H275, '[1]ACIFM Employees'!$D$3:$BV$3000, 3, FALSE), "")</f>
        <v xml:space="preserve">MD SHARIFUL ISLAM APU </v>
      </c>
      <c r="J275" s="19"/>
      <c r="K275" s="33" t="str">
        <f t="shared" si="4"/>
        <v xml:space="preserve">MD SHARIFUL ISLAM APU </v>
      </c>
      <c r="L275" s="31" t="str">
        <f>_xlfn.IFNA(VLOOKUP(H275, '[1]ACIFM Employees'!$D$3:$BV$3000, 4, FALSE), "---")</f>
        <v>MECHANICAL TECHNICIAN</v>
      </c>
      <c r="M275" s="18" t="s">
        <v>559</v>
      </c>
      <c r="N275" s="31" t="str">
        <f>_xlfn.IFNA(VLOOKUP(H275, '[1]ACIFM Employees'!$D$3:$BV$3000, 15, FALSE), "---")</f>
        <v>T3</v>
      </c>
      <c r="O275" s="31" t="str">
        <f>_xlfn.IFNA(VLOOKUP(H275, '[1]ACIFM Employees'!$D$3:$BV$3000, 2, FALSE), "---")</f>
        <v>ACTIVE</v>
      </c>
      <c r="P275" s="20"/>
      <c r="Q275" s="21" t="s">
        <v>763</v>
      </c>
      <c r="R275" s="35" t="s">
        <v>669</v>
      </c>
    </row>
    <row r="276" spans="1:18" customFormat="1" ht="28.8" x14ac:dyDescent="0.3">
      <c r="A276" s="56">
        <v>44565</v>
      </c>
      <c r="B276" s="24" t="s">
        <v>460</v>
      </c>
      <c r="C276" s="15" t="s">
        <v>64</v>
      </c>
      <c r="D276" s="16">
        <v>55863214</v>
      </c>
      <c r="E276" s="15" t="s">
        <v>741</v>
      </c>
      <c r="F276" s="17">
        <v>104</v>
      </c>
      <c r="G276" s="17" t="s">
        <v>629</v>
      </c>
      <c r="H276" s="22" t="s">
        <v>647</v>
      </c>
      <c r="I276" s="31" t="str">
        <f>_xlfn.IFNA(VLOOKUP(H276, '[1]ACIFM Employees'!$D$3:$BV$3000, 3, FALSE), "")</f>
        <v>MANOLITO JR BENEDICTO BANCORO</v>
      </c>
      <c r="J276" s="22"/>
      <c r="K276" s="33" t="str">
        <f t="shared" si="4"/>
        <v>MANOLITO JR BENEDICTO BANCORO</v>
      </c>
      <c r="L276" s="31" t="str">
        <f>_xlfn.IFNA(VLOOKUP(H276, '[1]ACIFM Employees'!$D$3:$BV$3000, 4, FALSE), "---")</f>
        <v>SENIOR FLS MECHANICAL TECHNICIAN</v>
      </c>
      <c r="M276" s="18" t="s">
        <v>559</v>
      </c>
      <c r="N276" s="31" t="str">
        <f>_xlfn.IFNA(VLOOKUP(H276, '[1]ACIFM Employees'!$D$3:$BV$3000, 15, FALSE), "---")</f>
        <v>T3</v>
      </c>
      <c r="O276" s="31" t="str">
        <f>_xlfn.IFNA(VLOOKUP(H276, '[1]ACIFM Employees'!$D$3:$BV$3000, 2, FALSE), "---")</f>
        <v>ACTIVE</v>
      </c>
      <c r="P276" s="20">
        <v>44571</v>
      </c>
      <c r="Q276" s="21" t="s">
        <v>762</v>
      </c>
      <c r="R276" s="35" t="s">
        <v>669</v>
      </c>
    </row>
    <row r="277" spans="1:18" customFormat="1" ht="28.8" x14ac:dyDescent="0.3">
      <c r="A277" s="56">
        <v>44565</v>
      </c>
      <c r="B277" s="24" t="s">
        <v>104</v>
      </c>
      <c r="C277" s="15" t="s">
        <v>64</v>
      </c>
      <c r="D277" s="16">
        <v>31492026</v>
      </c>
      <c r="E277" s="15" t="s">
        <v>101</v>
      </c>
      <c r="F277" s="17">
        <v>50.05</v>
      </c>
      <c r="G277" s="17" t="s">
        <v>631</v>
      </c>
      <c r="H277" s="19" t="s">
        <v>105</v>
      </c>
      <c r="I277" s="31" t="str">
        <f>_xlfn.IFNA(VLOOKUP(H277, '[1]ACIFM Employees'!$D$3:$BV$3000, 3, FALSE), "")</f>
        <v>JAIME DEDICATORIA PASILONG</v>
      </c>
      <c r="J277" s="19"/>
      <c r="K277" s="33" t="str">
        <f t="shared" si="4"/>
        <v>JAIME DEDICATORIA PASILONG</v>
      </c>
      <c r="L277" s="31" t="str">
        <f>_xlfn.IFNA(VLOOKUP(H277, '[1]ACIFM Employees'!$D$3:$BV$3000, 4, FALSE), "---")</f>
        <v>STOREKEEPER</v>
      </c>
      <c r="M277" s="18" t="s">
        <v>667</v>
      </c>
      <c r="N277" s="31" t="str">
        <f>_xlfn.IFNA(VLOOKUP(H277, '[1]ACIFM Employees'!$D$3:$BV$3000, 15, FALSE), "---")</f>
        <v>S2</v>
      </c>
      <c r="O277" s="31" t="str">
        <f>_xlfn.IFNA(VLOOKUP(H277, '[1]ACIFM Employees'!$D$3:$BV$3000, 2, FALSE), "---")</f>
        <v>ACTIVE</v>
      </c>
      <c r="P277" s="20"/>
      <c r="Q277" s="21" t="s">
        <v>679</v>
      </c>
      <c r="R277" s="35" t="s">
        <v>670</v>
      </c>
    </row>
    <row r="278" spans="1:18" customFormat="1" ht="28.8" x14ac:dyDescent="0.3">
      <c r="A278" s="56">
        <v>44565</v>
      </c>
      <c r="B278" s="15" t="s">
        <v>305</v>
      </c>
      <c r="C278" s="15" t="s">
        <v>64</v>
      </c>
      <c r="D278" s="16">
        <v>66676305</v>
      </c>
      <c r="E278" s="15" t="s">
        <v>101</v>
      </c>
      <c r="F278" s="17">
        <v>50.05</v>
      </c>
      <c r="G278" s="17" t="s">
        <v>631</v>
      </c>
      <c r="H278" s="19" t="s">
        <v>306</v>
      </c>
      <c r="I278" s="31" t="str">
        <f>_xlfn.IFNA(VLOOKUP(H278, '[1]ACIFM Employees'!$D$3:$BV$3000, 3, FALSE), "")</f>
        <v>KRISHNA PRIYA SUDHEESH SANKER</v>
      </c>
      <c r="J278" s="19"/>
      <c r="K278" s="33" t="str">
        <f t="shared" si="4"/>
        <v>KRISHNA PRIYA SUDHEESH SANKER</v>
      </c>
      <c r="L278" s="31" t="str">
        <f>_xlfn.IFNA(VLOOKUP(H278, '[1]ACIFM Employees'!$D$3:$BV$3000, 4, FALSE), "---")</f>
        <v>Sr. HR GENERALIST</v>
      </c>
      <c r="M278" s="18" t="s">
        <v>665</v>
      </c>
      <c r="N278" s="31" t="str">
        <f>_xlfn.IFNA(VLOOKUP(H278, '[1]ACIFM Employees'!$D$3:$BV$3000, 15, FALSE), "---")</f>
        <v>S3</v>
      </c>
      <c r="O278" s="31" t="str">
        <f>_xlfn.IFNA(VLOOKUP(H278, '[1]ACIFM Employees'!$D$3:$BV$3000, 2, FALSE), "---")</f>
        <v>INACTIVE</v>
      </c>
      <c r="P278" s="20"/>
      <c r="Q278" s="21" t="s">
        <v>679</v>
      </c>
      <c r="R278" s="35" t="s">
        <v>670</v>
      </c>
    </row>
    <row r="279" spans="1:18" customFormat="1" ht="28.8" x14ac:dyDescent="0.3">
      <c r="A279" s="56">
        <v>44565</v>
      </c>
      <c r="B279" s="15" t="s">
        <v>374</v>
      </c>
      <c r="C279" s="15" t="s">
        <v>64</v>
      </c>
      <c r="D279" s="16">
        <v>50543869</v>
      </c>
      <c r="E279" s="15" t="s">
        <v>741</v>
      </c>
      <c r="F279" s="17">
        <v>104</v>
      </c>
      <c r="G279" s="17" t="s">
        <v>629</v>
      </c>
      <c r="H279" s="19" t="s">
        <v>375</v>
      </c>
      <c r="I279" s="31" t="str">
        <f>_xlfn.IFNA(VLOOKUP(H279, '[1]ACIFM Employees'!$D$3:$BV$3000, 3, FALSE), "")</f>
        <v>KHANDAKAR KAMRUL HASAN DIPU</v>
      </c>
      <c r="J279" s="19"/>
      <c r="K279" s="33" t="str">
        <f t="shared" si="4"/>
        <v>KHANDAKAR KAMRUL HASAN DIPU</v>
      </c>
      <c r="L279" s="31" t="str">
        <f>_xlfn.IFNA(VLOOKUP(H279, '[1]ACIFM Employees'!$D$3:$BV$3000, 4, FALSE), "---")</f>
        <v>JUNIOR ASSISTANT MANAGER - TRAINS</v>
      </c>
      <c r="M279" s="18" t="s">
        <v>571</v>
      </c>
      <c r="N279" s="31" t="str">
        <f>_xlfn.IFNA(VLOOKUP(H279, '[1]ACIFM Employees'!$D$3:$BV$3000, 15, FALSE), "---")</f>
        <v>T4A</v>
      </c>
      <c r="O279" s="31" t="str">
        <f>_xlfn.IFNA(VLOOKUP(H279, '[1]ACIFM Employees'!$D$3:$BV$3000, 2, FALSE), "---")</f>
        <v>ACTIVE</v>
      </c>
      <c r="P279" s="20"/>
      <c r="Q279" s="21" t="s">
        <v>764</v>
      </c>
      <c r="R279" s="35" t="s">
        <v>669</v>
      </c>
    </row>
    <row r="280" spans="1:18" customFormat="1" ht="28.8" x14ac:dyDescent="0.3">
      <c r="A280" s="56">
        <v>44565</v>
      </c>
      <c r="B280" s="15" t="s">
        <v>615</v>
      </c>
      <c r="C280" s="15" t="s">
        <v>64</v>
      </c>
      <c r="D280" s="16">
        <v>70909359</v>
      </c>
      <c r="E280" s="15" t="s">
        <v>101</v>
      </c>
      <c r="F280" s="17">
        <v>50.05</v>
      </c>
      <c r="G280" s="17" t="s">
        <v>631</v>
      </c>
      <c r="H280" s="19" t="s">
        <v>350</v>
      </c>
      <c r="I280" s="31" t="str">
        <f>_xlfn.IFNA(VLOOKUP(H280, '[1]ACIFM Employees'!$D$3:$BV$3000, 3, FALSE), "")</f>
        <v>KNOXVILLE CRUZ MARIANO</v>
      </c>
      <c r="J280" s="19"/>
      <c r="K280" s="33" t="str">
        <f t="shared" si="4"/>
        <v>KNOXVILLE CRUZ MARIANO</v>
      </c>
      <c r="L280" s="31" t="str">
        <f>_xlfn.IFNA(VLOOKUP(H280, '[1]ACIFM Employees'!$D$3:$BV$3000, 4, FALSE), "---")</f>
        <v>DATA ANALYST</v>
      </c>
      <c r="M280" s="18" t="s">
        <v>640</v>
      </c>
      <c r="N280" s="31" t="str">
        <f>_xlfn.IFNA(VLOOKUP(H280, '[1]ACIFM Employees'!$D$3:$BV$3000, 15, FALSE), "---")</f>
        <v>S3</v>
      </c>
      <c r="O280" s="31" t="str">
        <f>_xlfn.IFNA(VLOOKUP(H280, '[1]ACIFM Employees'!$D$3:$BV$3000, 2, FALSE), "---")</f>
        <v>INACTIVE</v>
      </c>
      <c r="P280" s="20"/>
      <c r="Q280" s="21" t="s">
        <v>679</v>
      </c>
      <c r="R280" s="35" t="s">
        <v>670</v>
      </c>
    </row>
    <row r="281" spans="1:18" customFormat="1" ht="28.8" x14ac:dyDescent="0.3">
      <c r="A281" s="56">
        <v>44586</v>
      </c>
      <c r="B281" s="24" t="s">
        <v>461</v>
      </c>
      <c r="C281" s="15" t="s">
        <v>64</v>
      </c>
      <c r="D281" s="16">
        <v>66871439</v>
      </c>
      <c r="E281" s="15" t="s">
        <v>741</v>
      </c>
      <c r="F281" s="17">
        <v>104</v>
      </c>
      <c r="G281" s="17" t="s">
        <v>629</v>
      </c>
      <c r="H281" s="22" t="s">
        <v>462</v>
      </c>
      <c r="I281" s="31" t="str">
        <f>_xlfn.IFNA(VLOOKUP(H281, '[1]ACIFM Employees'!$D$3:$BV$3000, 3, FALSE), "")</f>
        <v>MOHAMMAD MUDASSIR MOHAMMAD ANEES SHAIKH</v>
      </c>
      <c r="J281" s="22"/>
      <c r="K281" s="33" t="str">
        <f t="shared" si="4"/>
        <v>MOHAMMAD MUDASSIR MOHAMMAD ANEES SHAIKH</v>
      </c>
      <c r="L281" s="31" t="str">
        <f>_xlfn.IFNA(VLOOKUP(H281, '[1]ACIFM Employees'!$D$3:$BV$3000, 4, FALSE), "---")</f>
        <v>MECHANICAL SUPERVISOR</v>
      </c>
      <c r="M281" s="18" t="s">
        <v>559</v>
      </c>
      <c r="N281" s="31" t="str">
        <f>_xlfn.IFNA(VLOOKUP(H281, '[1]ACIFM Employees'!$D$3:$BV$3000, 15, FALSE), "---")</f>
        <v>T4A</v>
      </c>
      <c r="O281" s="31" t="str">
        <f>_xlfn.IFNA(VLOOKUP(H281, '[1]ACIFM Employees'!$D$3:$BV$3000, 2, FALSE), "---")</f>
        <v>ACTIVE</v>
      </c>
      <c r="P281" s="20"/>
      <c r="Q281" s="21" t="s">
        <v>765</v>
      </c>
      <c r="R281" s="35" t="s">
        <v>670</v>
      </c>
    </row>
    <row r="282" spans="1:18" customFormat="1" ht="28.8" x14ac:dyDescent="0.3">
      <c r="A282" s="56">
        <v>44586</v>
      </c>
      <c r="B282" s="24" t="s">
        <v>463</v>
      </c>
      <c r="C282" s="15" t="s">
        <v>64</v>
      </c>
      <c r="D282" s="16">
        <v>66769065</v>
      </c>
      <c r="E282" s="15" t="s">
        <v>741</v>
      </c>
      <c r="F282" s="17">
        <v>104</v>
      </c>
      <c r="G282" s="17" t="s">
        <v>629</v>
      </c>
      <c r="H282" s="22" t="s">
        <v>464</v>
      </c>
      <c r="I282" s="31" t="str">
        <f>_xlfn.IFNA(VLOOKUP(H282, '[1]ACIFM Employees'!$D$3:$BV$3000, 3, FALSE), "")</f>
        <v>MA RUTZIE ABELLANA LORETO</v>
      </c>
      <c r="J282" s="22"/>
      <c r="K282" s="33" t="str">
        <f t="shared" si="4"/>
        <v>MA RUTZIE ABELLANA LORETO</v>
      </c>
      <c r="L282" s="31" t="str">
        <f>_xlfn.IFNA(VLOOKUP(H282, '[1]ACIFM Employees'!$D$3:$BV$3000, 4, FALSE), "---")</f>
        <v>CAMP NURSE</v>
      </c>
      <c r="M282" s="18" t="s">
        <v>665</v>
      </c>
      <c r="N282" s="31" t="str">
        <f>_xlfn.IFNA(VLOOKUP(H282, '[1]ACIFM Employees'!$D$3:$BV$3000, 15, FALSE), "---")</f>
        <v>S3</v>
      </c>
      <c r="O282" s="31" t="str">
        <f>_xlfn.IFNA(VLOOKUP(H282, '[1]ACIFM Employees'!$D$3:$BV$3000, 2, FALSE), "---")</f>
        <v>ACTIVE</v>
      </c>
      <c r="P282" s="20"/>
      <c r="Q282" s="21" t="s">
        <v>740</v>
      </c>
      <c r="R282" s="35" t="s">
        <v>669</v>
      </c>
    </row>
    <row r="283" spans="1:18" customFormat="1" ht="28.8" x14ac:dyDescent="0.3">
      <c r="A283" s="56">
        <v>44586</v>
      </c>
      <c r="B283" s="24" t="s">
        <v>465</v>
      </c>
      <c r="C283" s="15" t="s">
        <v>64</v>
      </c>
      <c r="D283" s="16">
        <v>66768791</v>
      </c>
      <c r="E283" s="15" t="s">
        <v>100</v>
      </c>
      <c r="F283" s="17">
        <v>49.5</v>
      </c>
      <c r="G283" s="17" t="s">
        <v>632</v>
      </c>
      <c r="H283" s="19" t="s">
        <v>615</v>
      </c>
      <c r="I283" s="31" t="str">
        <f>_xlfn.IFNA(VLOOKUP(H283, '[1]ACIFM Employees'!$D$3:$BV$3000, 3, FALSE), "")</f>
        <v/>
      </c>
      <c r="J283" s="22" t="s">
        <v>4</v>
      </c>
      <c r="K283" s="33" t="str">
        <f t="shared" si="4"/>
        <v xml:space="preserve">Male Camp </v>
      </c>
      <c r="L283" s="31" t="str">
        <f>_xlfn.IFNA(VLOOKUP(H283, '[1]ACIFM Employees'!$D$3:$BV$3000, 4, FALSE), "---")</f>
        <v>---</v>
      </c>
      <c r="M283" s="18" t="s">
        <v>665</v>
      </c>
      <c r="N283" s="31" t="str">
        <f>_xlfn.IFNA(VLOOKUP(H283, '[1]ACIFM Employees'!$D$3:$BV$3000, 15, FALSE), "---")</f>
        <v>---</v>
      </c>
      <c r="O283" s="31" t="str">
        <f>_xlfn.IFNA(VLOOKUP(H283, '[1]ACIFM Employees'!$D$3:$BV$3000, 2, FALSE), "---")</f>
        <v>---</v>
      </c>
      <c r="P283" s="20"/>
      <c r="Q283" s="21" t="s">
        <v>691</v>
      </c>
      <c r="R283" s="35" t="s">
        <v>669</v>
      </c>
    </row>
    <row r="284" spans="1:18" customFormat="1" x14ac:dyDescent="0.3">
      <c r="A284" s="56">
        <v>44705</v>
      </c>
      <c r="B284" s="24" t="s">
        <v>468</v>
      </c>
      <c r="C284" s="15" t="s">
        <v>64</v>
      </c>
      <c r="D284" s="16">
        <v>50325192</v>
      </c>
      <c r="E284" s="15" t="s">
        <v>741</v>
      </c>
      <c r="F284" s="17">
        <v>104</v>
      </c>
      <c r="G284" s="17" t="s">
        <v>629</v>
      </c>
      <c r="H284" s="22" t="s">
        <v>469</v>
      </c>
      <c r="I284" s="31" t="str">
        <f>_xlfn.IFNA(VLOOKUP(H284, '[1]ACIFM Employees'!$D$3:$BV$3000, 3, FALSE), "")</f>
        <v>AAMIR WAZIR WAZIR AHMAD</v>
      </c>
      <c r="J284" s="22"/>
      <c r="K284" s="33" t="str">
        <f t="shared" si="4"/>
        <v>AAMIR WAZIR WAZIR AHMAD</v>
      </c>
      <c r="L284" s="31" t="str">
        <f>_xlfn.IFNA(VLOOKUP(H284, '[1]ACIFM Employees'!$D$3:$BV$3000, 4, FALSE), "---")</f>
        <v>MECHANICAL SUPERVISOR</v>
      </c>
      <c r="M284" s="18" t="s">
        <v>559</v>
      </c>
      <c r="N284" s="31" t="str">
        <f>_xlfn.IFNA(VLOOKUP(H284, '[1]ACIFM Employees'!$D$3:$BV$3000, 15, FALSE), "---")</f>
        <v>T4A</v>
      </c>
      <c r="O284" s="31" t="str">
        <f>_xlfn.IFNA(VLOOKUP(H284, '[1]ACIFM Employees'!$D$3:$BV$3000, 2, FALSE), "---")</f>
        <v>ACTIVE</v>
      </c>
      <c r="P284" s="20">
        <v>44710</v>
      </c>
      <c r="Q284" s="21" t="s">
        <v>740</v>
      </c>
      <c r="R284" s="35" t="s">
        <v>669</v>
      </c>
    </row>
    <row r="285" spans="1:18" customFormat="1" x14ac:dyDescent="0.3">
      <c r="A285" s="56">
        <v>44705</v>
      </c>
      <c r="B285" s="22" t="s">
        <v>466</v>
      </c>
      <c r="C285" s="15" t="s">
        <v>64</v>
      </c>
      <c r="D285" s="16">
        <v>50345724</v>
      </c>
      <c r="E285" s="15" t="s">
        <v>741</v>
      </c>
      <c r="F285" s="17">
        <v>104</v>
      </c>
      <c r="G285" s="17" t="s">
        <v>629</v>
      </c>
      <c r="H285" s="22" t="s">
        <v>467</v>
      </c>
      <c r="I285" s="31" t="str">
        <f>_xlfn.IFNA(VLOOKUP(H285, '[1]ACIFM Employees'!$D$3:$BV$3000, 3, FALSE), "")</f>
        <v>VISHNU MUNDUVELIL SOMANPILLA</v>
      </c>
      <c r="J285" s="22"/>
      <c r="K285" s="33" t="str">
        <f t="shared" si="4"/>
        <v>VISHNU MUNDUVELIL SOMANPILLA</v>
      </c>
      <c r="L285" s="31" t="str">
        <f>_xlfn.IFNA(VLOOKUP(H285, '[1]ACIFM Employees'!$D$3:$BV$3000, 4, FALSE), "---")</f>
        <v>MECHANICAL SUPERVISOR</v>
      </c>
      <c r="M285" s="18" t="s">
        <v>559</v>
      </c>
      <c r="N285" s="31" t="str">
        <f>_xlfn.IFNA(VLOOKUP(H285, '[1]ACIFM Employees'!$D$3:$BV$3000, 15, FALSE), "---")</f>
        <v>T4A</v>
      </c>
      <c r="O285" s="31" t="str">
        <f>_xlfn.IFNA(VLOOKUP(H285, '[1]ACIFM Employees'!$D$3:$BV$3000, 2, FALSE), "---")</f>
        <v>ACTIVE</v>
      </c>
      <c r="P285" s="20">
        <v>44710</v>
      </c>
      <c r="Q285" s="21" t="s">
        <v>740</v>
      </c>
      <c r="R285" s="35" t="s">
        <v>669</v>
      </c>
    </row>
    <row r="286" spans="1:18" customFormat="1" x14ac:dyDescent="0.3">
      <c r="A286" s="56">
        <v>44760</v>
      </c>
      <c r="B286" s="15" t="s">
        <v>615</v>
      </c>
      <c r="C286" s="15" t="s">
        <v>64</v>
      </c>
      <c r="D286" s="16">
        <v>77048274</v>
      </c>
      <c r="E286" s="15" t="s">
        <v>782</v>
      </c>
      <c r="F286" s="17">
        <v>75</v>
      </c>
      <c r="G286" s="17" t="s">
        <v>633</v>
      </c>
      <c r="H286" s="19" t="s">
        <v>478</v>
      </c>
      <c r="I286" s="31" t="str">
        <f>_xlfn.IFNA(VLOOKUP(H286, '[1]ACIFM Employees'!$D$3:$BV$3000, 3, FALSE), "")</f>
        <v>DENNIS OMELIN NIEM</v>
      </c>
      <c r="J286" s="19"/>
      <c r="K286" s="33" t="str">
        <f t="shared" si="4"/>
        <v>DENNIS OMELIN NIEM</v>
      </c>
      <c r="L286" s="31" t="str">
        <f>_xlfn.IFNA(VLOOKUP(H286, '[1]ACIFM Employees'!$D$3:$BV$3000, 4, FALSE), "---")</f>
        <v>ASSISTANT SOFT SERVICES MANAGER</v>
      </c>
      <c r="M286" s="18" t="s">
        <v>571</v>
      </c>
      <c r="N286" s="31" t="str">
        <f>_xlfn.IFNA(VLOOKUP(H286, '[1]ACIFM Employees'!$D$3:$BV$3000, 15, FALSE), "---")</f>
        <v>M1A</v>
      </c>
      <c r="O286" s="31" t="str">
        <f>_xlfn.IFNA(VLOOKUP(H286, '[1]ACIFM Employees'!$D$3:$BV$3000, 2, FALSE), "---")</f>
        <v>ACTIVE</v>
      </c>
      <c r="P286" s="25">
        <v>44761</v>
      </c>
      <c r="Q286" s="21" t="s">
        <v>785</v>
      </c>
      <c r="R286" s="35" t="s">
        <v>669</v>
      </c>
    </row>
    <row r="287" spans="1:18" customFormat="1" x14ac:dyDescent="0.3">
      <c r="A287" s="56">
        <v>44760</v>
      </c>
      <c r="B287" s="15" t="s">
        <v>476</v>
      </c>
      <c r="C287" s="15" t="s">
        <v>64</v>
      </c>
      <c r="D287" s="16">
        <v>50612532</v>
      </c>
      <c r="E287" s="15" t="s">
        <v>782</v>
      </c>
      <c r="F287" s="17">
        <v>75</v>
      </c>
      <c r="G287" s="17" t="s">
        <v>633</v>
      </c>
      <c r="H287" s="19" t="s">
        <v>477</v>
      </c>
      <c r="I287" s="31" t="str">
        <f>_xlfn.IFNA(VLOOKUP(H287, '[1]ACIFM Employees'!$D$3:$BV$3000, 3, FALSE), "")</f>
        <v>PRASOON KUMAR MAROJU</v>
      </c>
      <c r="J287" s="19"/>
      <c r="K287" s="33" t="str">
        <f t="shared" si="4"/>
        <v>PRASOON KUMAR MAROJU</v>
      </c>
      <c r="L287" s="31" t="str">
        <f>_xlfn.IFNA(VLOOKUP(H287, '[1]ACIFM Employees'!$D$3:$BV$3000, 4, FALSE), "---")</f>
        <v>ASSISTANT SOFT SERVICES MANAGER</v>
      </c>
      <c r="M287" s="18" t="s">
        <v>571</v>
      </c>
      <c r="N287" s="31" t="str">
        <f>_xlfn.IFNA(VLOOKUP(H287, '[1]ACIFM Employees'!$D$3:$BV$3000, 15, FALSE), "---")</f>
        <v>M1A</v>
      </c>
      <c r="O287" s="31" t="str">
        <f>_xlfn.IFNA(VLOOKUP(H287, '[1]ACIFM Employees'!$D$3:$BV$3000, 2, FALSE), "---")</f>
        <v>ACTIVE</v>
      </c>
      <c r="P287" s="25">
        <v>44761</v>
      </c>
      <c r="Q287" s="21" t="s">
        <v>785</v>
      </c>
      <c r="R287" s="35" t="s">
        <v>669</v>
      </c>
    </row>
    <row r="288" spans="1:18" customFormat="1" ht="28.8" x14ac:dyDescent="0.3">
      <c r="A288" s="56">
        <v>44760</v>
      </c>
      <c r="B288" s="24" t="s">
        <v>472</v>
      </c>
      <c r="C288" s="15" t="s">
        <v>64</v>
      </c>
      <c r="D288" s="16">
        <v>66561904</v>
      </c>
      <c r="E288" s="15" t="s">
        <v>741</v>
      </c>
      <c r="F288" s="17">
        <v>104</v>
      </c>
      <c r="G288" s="17" t="s">
        <v>629</v>
      </c>
      <c r="H288" s="22" t="s">
        <v>473</v>
      </c>
      <c r="I288" s="31" t="str">
        <f>_xlfn.IFNA(VLOOKUP(H288, '[1]ACIFM Employees'!$D$3:$BV$3000, 3, FALSE), "")</f>
        <v>CHARLES KALEMA</v>
      </c>
      <c r="J288" s="22"/>
      <c r="K288" s="33" t="str">
        <f t="shared" si="4"/>
        <v>CHARLES KALEMA</v>
      </c>
      <c r="L288" s="31" t="str">
        <f>_xlfn.IFNA(VLOOKUP(H288, '[1]ACIFM Employees'!$D$3:$BV$3000, 4, FALSE), "---")</f>
        <v>GROUP STATION SUPERVISOR</v>
      </c>
      <c r="M288" s="18" t="s">
        <v>571</v>
      </c>
      <c r="N288" s="31" t="str">
        <f>_xlfn.IFNA(VLOOKUP(H288, '[1]ACIFM Employees'!$D$3:$BV$3000, 15, FALSE), "---")</f>
        <v>T4A</v>
      </c>
      <c r="O288" s="31" t="str">
        <f>_xlfn.IFNA(VLOOKUP(H288, '[1]ACIFM Employees'!$D$3:$BV$3000, 2, FALSE), "---")</f>
        <v>ACTIVE</v>
      </c>
      <c r="P288" s="20">
        <v>44760</v>
      </c>
      <c r="Q288" s="21" t="s">
        <v>740</v>
      </c>
      <c r="R288" s="35" t="s">
        <v>669</v>
      </c>
    </row>
    <row r="289" spans="1:18" customFormat="1" ht="28.8" x14ac:dyDescent="0.3">
      <c r="A289" s="56">
        <v>44760</v>
      </c>
      <c r="B289" s="24" t="s">
        <v>474</v>
      </c>
      <c r="C289" s="15" t="s">
        <v>64</v>
      </c>
      <c r="D289" s="16">
        <v>66636121</v>
      </c>
      <c r="E289" s="15" t="s">
        <v>741</v>
      </c>
      <c r="F289" s="17">
        <v>104</v>
      </c>
      <c r="G289" s="17" t="s">
        <v>629</v>
      </c>
      <c r="H289" s="22" t="s">
        <v>475</v>
      </c>
      <c r="I289" s="31" t="str">
        <f>_xlfn.IFNA(VLOOKUP(H289, '[1]ACIFM Employees'!$D$3:$BV$3000, 3, FALSE), "")</f>
        <v>ANIL THOMAS</v>
      </c>
      <c r="J289" s="22"/>
      <c r="K289" s="33" t="str">
        <f t="shared" si="4"/>
        <v>ANIL THOMAS</v>
      </c>
      <c r="L289" s="31" t="str">
        <f>_xlfn.IFNA(VLOOKUP(H289, '[1]ACIFM Employees'!$D$3:$BV$3000, 4, FALSE), "---")</f>
        <v>ELECTRICAL SUPERVISOR</v>
      </c>
      <c r="M289" s="18" t="s">
        <v>559</v>
      </c>
      <c r="N289" s="31" t="str">
        <f>_xlfn.IFNA(VLOOKUP(H289, '[1]ACIFM Employees'!$D$3:$BV$3000, 15, FALSE), "---")</f>
        <v>T4A</v>
      </c>
      <c r="O289" s="31" t="str">
        <f>_xlfn.IFNA(VLOOKUP(H289, '[1]ACIFM Employees'!$D$3:$BV$3000, 2, FALSE), "---")</f>
        <v>ACTIVE</v>
      </c>
      <c r="P289" s="20">
        <v>44760</v>
      </c>
      <c r="Q289" s="21" t="s">
        <v>740</v>
      </c>
      <c r="R289" s="35" t="s">
        <v>669</v>
      </c>
    </row>
    <row r="290" spans="1:18" customFormat="1" x14ac:dyDescent="0.3">
      <c r="A290" s="56">
        <v>44760</v>
      </c>
      <c r="B290" s="24" t="s">
        <v>470</v>
      </c>
      <c r="C290" s="15" t="s">
        <v>64</v>
      </c>
      <c r="D290" s="16">
        <v>66659428</v>
      </c>
      <c r="E290" s="15" t="s">
        <v>741</v>
      </c>
      <c r="F290" s="17">
        <v>104</v>
      </c>
      <c r="G290" s="17" t="s">
        <v>629</v>
      </c>
      <c r="H290" s="22" t="s">
        <v>471</v>
      </c>
      <c r="I290" s="31" t="str">
        <f>_xlfn.IFNA(VLOOKUP(H290, '[1]ACIFM Employees'!$D$3:$BV$3000, 3, FALSE), "")</f>
        <v>MAJORINE NATURINDA</v>
      </c>
      <c r="J290" s="22"/>
      <c r="K290" s="33" t="str">
        <f t="shared" si="4"/>
        <v>MAJORINE NATURINDA</v>
      </c>
      <c r="L290" s="31" t="str">
        <f>_xlfn.IFNA(VLOOKUP(H290, '[1]ACIFM Employees'!$D$3:$BV$3000, 4, FALSE), "---")</f>
        <v>GROUP STATION SUPERVISOR</v>
      </c>
      <c r="M290" s="18" t="s">
        <v>571</v>
      </c>
      <c r="N290" s="31" t="str">
        <f>_xlfn.IFNA(VLOOKUP(H290, '[1]ACIFM Employees'!$D$3:$BV$3000, 15, FALSE), "---")</f>
        <v>T4A</v>
      </c>
      <c r="O290" s="31" t="str">
        <f>_xlfn.IFNA(VLOOKUP(H290, '[1]ACIFM Employees'!$D$3:$BV$3000, 2, FALSE), "---")</f>
        <v>ACTIVE</v>
      </c>
      <c r="P290" s="20">
        <v>44760</v>
      </c>
      <c r="Q290" s="21" t="s">
        <v>740</v>
      </c>
      <c r="R290" s="35" t="s">
        <v>669</v>
      </c>
    </row>
    <row r="291" spans="1:18" customFormat="1" x14ac:dyDescent="0.3">
      <c r="A291" s="56">
        <v>44802</v>
      </c>
      <c r="B291" s="15" t="s">
        <v>615</v>
      </c>
      <c r="C291" s="15" t="s">
        <v>64</v>
      </c>
      <c r="D291" s="16">
        <v>30220651</v>
      </c>
      <c r="E291" s="15" t="s">
        <v>798</v>
      </c>
      <c r="F291" s="17">
        <v>240</v>
      </c>
      <c r="G291" s="17" t="s">
        <v>635</v>
      </c>
      <c r="H291" s="19" t="s">
        <v>66</v>
      </c>
      <c r="I291" s="31" t="str">
        <f>_xlfn.IFNA(VLOOKUP(H291, '[1]ACIFM Employees'!$D$3:$BV$3000, 3, FALSE), "")</f>
        <v>GERHARDUS LIEBENBERG</v>
      </c>
      <c r="J291" s="19"/>
      <c r="K291" s="33" t="str">
        <f t="shared" si="4"/>
        <v>GERHARDUS LIEBENBERG</v>
      </c>
      <c r="L291" s="31" t="str">
        <f>_xlfn.IFNA(VLOOKUP(H291, '[1]ACIFM Employees'!$D$3:$BV$3000, 4, FALSE), "---")</f>
        <v>OPERATIONS MANAGER</v>
      </c>
      <c r="M291" s="18" t="s">
        <v>571</v>
      </c>
      <c r="N291" s="31" t="str">
        <f>_xlfn.IFNA(VLOOKUP(H291, '[1]ACIFM Employees'!$D$3:$BV$3000, 15, FALSE), "---")</f>
        <v>M2B</v>
      </c>
      <c r="O291" s="31" t="str">
        <f>_xlfn.IFNA(VLOOKUP(H291, '[1]ACIFM Employees'!$D$3:$BV$3000, 2, FALSE), "---")</f>
        <v>ACTIVE</v>
      </c>
      <c r="P291" s="20">
        <v>44803</v>
      </c>
      <c r="Q291" s="21" t="s">
        <v>797</v>
      </c>
      <c r="R291" s="35" t="s">
        <v>669</v>
      </c>
    </row>
    <row r="292" spans="1:18" customFormat="1" x14ac:dyDescent="0.3">
      <c r="A292" s="56">
        <v>44818</v>
      </c>
      <c r="B292" s="15" t="s">
        <v>355</v>
      </c>
      <c r="C292" s="15" t="s">
        <v>64</v>
      </c>
      <c r="D292" s="16">
        <v>74461549</v>
      </c>
      <c r="E292" s="15" t="s">
        <v>741</v>
      </c>
      <c r="F292" s="17">
        <v>104</v>
      </c>
      <c r="G292" s="17" t="s">
        <v>629</v>
      </c>
      <c r="H292" s="22" t="s">
        <v>572</v>
      </c>
      <c r="I292" s="31" t="str">
        <f>_xlfn.IFNA(VLOOKUP(H292, '[1]ACIFM Employees'!$D$3:$BV$3000, 3, FALSE), "")</f>
        <v>JAMILLA NAKATO</v>
      </c>
      <c r="J292" s="22"/>
      <c r="K292" s="33" t="str">
        <f t="shared" si="4"/>
        <v>JAMILLA NAKATO</v>
      </c>
      <c r="L292" s="31" t="str">
        <f>_xlfn.IFNA(VLOOKUP(H292, '[1]ACIFM Employees'!$D$3:$BV$3000, 4, FALSE), "---")</f>
        <v>GROUP STATION SUPERVISOR</v>
      </c>
      <c r="M292" s="18" t="s">
        <v>571</v>
      </c>
      <c r="N292" s="31" t="str">
        <f>_xlfn.IFNA(VLOOKUP(H292, '[1]ACIFM Employees'!$D$3:$BV$3000, 15, FALSE), "---")</f>
        <v>T4A</v>
      </c>
      <c r="O292" s="31" t="str">
        <f>_xlfn.IFNA(VLOOKUP(H292, '[1]ACIFM Employees'!$D$3:$BV$3000, 2, FALSE), "---")</f>
        <v>ACTIVE</v>
      </c>
      <c r="P292" s="20">
        <v>44818</v>
      </c>
      <c r="Q292" s="21" t="s">
        <v>766</v>
      </c>
      <c r="R292" s="35" t="s">
        <v>669</v>
      </c>
    </row>
    <row r="293" spans="1:18" customFormat="1" ht="28.8" x14ac:dyDescent="0.3">
      <c r="A293" s="56">
        <v>44825</v>
      </c>
      <c r="B293" s="15" t="s">
        <v>479</v>
      </c>
      <c r="C293" s="15" t="s">
        <v>64</v>
      </c>
      <c r="D293" s="16">
        <v>55420317</v>
      </c>
      <c r="E293" s="15" t="s">
        <v>101</v>
      </c>
      <c r="F293" s="17">
        <v>50.05</v>
      </c>
      <c r="G293" s="17" t="s">
        <v>631</v>
      </c>
      <c r="H293" s="19" t="s">
        <v>615</v>
      </c>
      <c r="I293" s="31" t="str">
        <f>_xlfn.IFNA(VLOOKUP(H293, '[1]ACIFM Employees'!$D$3:$BV$3000, 3, FALSE), "")</f>
        <v/>
      </c>
      <c r="J293" s="22" t="s">
        <v>480</v>
      </c>
      <c r="K293" s="33" t="str">
        <f t="shared" si="4"/>
        <v>SHAJI ANJIKATTU BEERAN</v>
      </c>
      <c r="L293" s="31" t="str">
        <f>_xlfn.IFNA(VLOOKUP(H293, '[1]ACIFM Employees'!$D$3:$BV$3000, 4, FALSE), "---")</f>
        <v>---</v>
      </c>
      <c r="M293" s="18" t="s">
        <v>662</v>
      </c>
      <c r="N293" s="31" t="str">
        <f>_xlfn.IFNA(VLOOKUP(H293, '[1]ACIFM Employees'!$D$3:$BV$3000, 15, FALSE), "---")</f>
        <v>---</v>
      </c>
      <c r="O293" s="31" t="str">
        <f>_xlfn.IFNA(VLOOKUP(H293, '[1]ACIFM Employees'!$D$3:$BV$3000, 2, FALSE), "---")</f>
        <v>---</v>
      </c>
      <c r="P293" s="20">
        <v>44831</v>
      </c>
      <c r="Q293" s="21" t="s">
        <v>673</v>
      </c>
      <c r="R293" s="35" t="s">
        <v>669</v>
      </c>
    </row>
    <row r="294" spans="1:18" customFormat="1" ht="28.8" x14ac:dyDescent="0.3">
      <c r="A294" s="56">
        <v>44854</v>
      </c>
      <c r="B294" s="15" t="s">
        <v>615</v>
      </c>
      <c r="C294" s="15" t="s">
        <v>64</v>
      </c>
      <c r="D294" s="16">
        <v>77015975</v>
      </c>
      <c r="E294" s="15" t="s">
        <v>782</v>
      </c>
      <c r="F294" s="17">
        <v>75</v>
      </c>
      <c r="G294" s="17" t="s">
        <v>633</v>
      </c>
      <c r="H294" s="19" t="s">
        <v>343</v>
      </c>
      <c r="I294" s="31" t="str">
        <f>_xlfn.IFNA(VLOOKUP(H294, '[1]ACIFM Employees'!$D$3:$BV$3000, 3, FALSE), "")</f>
        <v>MOHAMMAD MUZAFFAR HUSSAIN</v>
      </c>
      <c r="J294" s="19"/>
      <c r="K294" s="33" t="str">
        <f t="shared" si="4"/>
        <v>MOHAMMAD MUZAFFAR HUSSAIN</v>
      </c>
      <c r="L294" s="31" t="str">
        <f>_xlfn.IFNA(VLOOKUP(H294, '[1]ACIFM Employees'!$D$3:$BV$3000, 4, FALSE), "---")</f>
        <v>ASSISTANT SOFT SERVICES MANAGER</v>
      </c>
      <c r="M294" s="18" t="s">
        <v>571</v>
      </c>
      <c r="N294" s="31" t="str">
        <f>_xlfn.IFNA(VLOOKUP(H294, '[1]ACIFM Employees'!$D$3:$BV$3000, 15, FALSE), "---")</f>
        <v>M1A</v>
      </c>
      <c r="O294" s="31" t="str">
        <f>_xlfn.IFNA(VLOOKUP(H294, '[1]ACIFM Employees'!$D$3:$BV$3000, 2, FALSE), "---")</f>
        <v>ACTIVE</v>
      </c>
      <c r="P294" s="20">
        <v>44854</v>
      </c>
      <c r="Q294" s="21" t="s">
        <v>786</v>
      </c>
      <c r="R294" s="35" t="s">
        <v>669</v>
      </c>
    </row>
    <row r="295" spans="1:18" customFormat="1" x14ac:dyDescent="0.3">
      <c r="A295" s="56">
        <v>44880</v>
      </c>
      <c r="B295" s="15" t="s">
        <v>615</v>
      </c>
      <c r="C295" s="15" t="s">
        <v>64</v>
      </c>
      <c r="D295" s="16">
        <v>70961639</v>
      </c>
      <c r="E295" s="15" t="s">
        <v>792</v>
      </c>
      <c r="F295" s="17">
        <v>175</v>
      </c>
      <c r="G295" s="17" t="s">
        <v>634</v>
      </c>
      <c r="H295" s="19" t="s">
        <v>354</v>
      </c>
      <c r="I295" s="31" t="str">
        <f>_xlfn.IFNA(VLOOKUP(H295, '[1]ACIFM Employees'!$D$3:$BV$3000, 3, FALSE), "")</f>
        <v>CHRISTOPHER JULIAN BHANA</v>
      </c>
      <c r="J295" s="19"/>
      <c r="K295" s="33" t="str">
        <f t="shared" si="4"/>
        <v>CHRISTOPHER JULIAN BHANA</v>
      </c>
      <c r="L295" s="31" t="str">
        <f>_xlfn.IFNA(VLOOKUP(H295, '[1]ACIFM Employees'!$D$3:$BV$3000, 4, FALSE), "---")</f>
        <v>SOFT SERVICES MANAGER</v>
      </c>
      <c r="M295" s="18" t="s">
        <v>571</v>
      </c>
      <c r="N295" s="31" t="str">
        <f>_xlfn.IFNA(VLOOKUP(H295, '[1]ACIFM Employees'!$D$3:$BV$3000, 15, FALSE), "---")</f>
        <v>M2A</v>
      </c>
      <c r="O295" s="31" t="str">
        <f>_xlfn.IFNA(VLOOKUP(H295, '[1]ACIFM Employees'!$D$3:$BV$3000, 2, FALSE), "---")</f>
        <v>ACTIVE</v>
      </c>
      <c r="P295" s="20">
        <v>44888</v>
      </c>
      <c r="Q295" s="21" t="s">
        <v>795</v>
      </c>
      <c r="R295" s="35" t="s">
        <v>669</v>
      </c>
    </row>
    <row r="296" spans="1:18" customFormat="1" ht="28.8" x14ac:dyDescent="0.3">
      <c r="A296" s="56">
        <v>44881</v>
      </c>
      <c r="B296" s="15" t="s">
        <v>484</v>
      </c>
      <c r="C296" s="15" t="s">
        <v>64</v>
      </c>
      <c r="D296" s="16">
        <v>51042669</v>
      </c>
      <c r="E296" s="15" t="s">
        <v>100</v>
      </c>
      <c r="F296" s="17">
        <v>49.5</v>
      </c>
      <c r="G296" s="17" t="s">
        <v>632</v>
      </c>
      <c r="H296" s="22" t="s">
        <v>485</v>
      </c>
      <c r="I296" s="31" t="str">
        <f>_xlfn.IFNA(VLOOKUP(H296, '[1]ACIFM Employees'!$D$3:$BV$3000, 3, FALSE), "")</f>
        <v>MICHELLE ORDONO CAPITAN</v>
      </c>
      <c r="J296" s="22"/>
      <c r="K296" s="33" t="str">
        <f t="shared" si="4"/>
        <v>MICHELLE ORDONO CAPITAN</v>
      </c>
      <c r="L296" s="31" t="str">
        <f>_xlfn.IFNA(VLOOKUP(H296, '[1]ACIFM Employees'!$D$3:$BV$3000, 4, FALSE), "---")</f>
        <v>ENVIRONMENTAL OFFICER</v>
      </c>
      <c r="M296" s="18" t="s">
        <v>543</v>
      </c>
      <c r="N296" s="31" t="str">
        <f>_xlfn.IFNA(VLOOKUP(H296, '[1]ACIFM Employees'!$D$3:$BV$3000, 15, FALSE), "---")</f>
        <v>S3</v>
      </c>
      <c r="O296" s="31" t="str">
        <f>_xlfn.IFNA(VLOOKUP(H296, '[1]ACIFM Employees'!$D$3:$BV$3000, 2, FALSE), "---")</f>
        <v>ACTIVE</v>
      </c>
      <c r="P296" s="20">
        <v>44886</v>
      </c>
      <c r="Q296" s="21" t="s">
        <v>692</v>
      </c>
      <c r="R296" s="35" t="s">
        <v>669</v>
      </c>
    </row>
    <row r="297" spans="1:18" customFormat="1" ht="28.8" x14ac:dyDescent="0.3">
      <c r="A297" s="56">
        <v>44888</v>
      </c>
      <c r="B297" s="24" t="s">
        <v>487</v>
      </c>
      <c r="C297" s="15" t="s">
        <v>64</v>
      </c>
      <c r="D297" s="16">
        <v>51052338</v>
      </c>
      <c r="E297" s="15" t="s">
        <v>741</v>
      </c>
      <c r="F297" s="17">
        <v>104</v>
      </c>
      <c r="G297" s="17" t="s">
        <v>629</v>
      </c>
      <c r="H297" s="22" t="s">
        <v>488</v>
      </c>
      <c r="I297" s="31" t="str">
        <f>_xlfn.IFNA(VLOOKUP(H297, '[1]ACIFM Employees'!$D$3:$BV$3000, 3, FALSE), "")</f>
        <v>MUHAMMAD TAHIR MOBEEN LATIF HUSSAIN</v>
      </c>
      <c r="J297" s="22"/>
      <c r="K297" s="33" t="str">
        <f t="shared" si="4"/>
        <v>MUHAMMAD TAHIR MOBEEN LATIF HUSSAIN</v>
      </c>
      <c r="L297" s="31" t="str">
        <f>_xlfn.IFNA(VLOOKUP(H297, '[1]ACIFM Employees'!$D$3:$BV$3000, 4, FALSE), "---")</f>
        <v>ELECTRICAL SUPERVISOR</v>
      </c>
      <c r="M297" s="18" t="s">
        <v>559</v>
      </c>
      <c r="N297" s="31" t="str">
        <f>_xlfn.IFNA(VLOOKUP(H297, '[1]ACIFM Employees'!$D$3:$BV$3000, 15, FALSE), "---")</f>
        <v>T4A</v>
      </c>
      <c r="O297" s="31" t="str">
        <f>_xlfn.IFNA(VLOOKUP(H297, '[1]ACIFM Employees'!$D$3:$BV$3000, 2, FALSE), "---")</f>
        <v>ACTIVE</v>
      </c>
      <c r="P297" s="20">
        <v>44889</v>
      </c>
      <c r="Q297" s="21" t="s">
        <v>767</v>
      </c>
      <c r="R297" s="35" t="s">
        <v>669</v>
      </c>
    </row>
    <row r="298" spans="1:18" customFormat="1" ht="28.8" x14ac:dyDescent="0.3">
      <c r="A298" s="56">
        <v>44888</v>
      </c>
      <c r="B298" s="24" t="s">
        <v>486</v>
      </c>
      <c r="C298" s="15" t="s">
        <v>64</v>
      </c>
      <c r="D298" s="16">
        <v>51051431</v>
      </c>
      <c r="E298" s="15" t="s">
        <v>741</v>
      </c>
      <c r="F298" s="17">
        <v>104</v>
      </c>
      <c r="G298" s="17" t="s">
        <v>629</v>
      </c>
      <c r="H298" s="22" t="s">
        <v>250</v>
      </c>
      <c r="I298" s="31" t="str">
        <f>_xlfn.IFNA(VLOOKUP(H298, '[1]ACIFM Employees'!$D$3:$BV$3000, 3, FALSE), "")</f>
        <v>SAFEER PULAKKUDI PUTHENPURAYIL SHAJI</v>
      </c>
      <c r="J298" s="22"/>
      <c r="K298" s="33" t="str">
        <f t="shared" si="4"/>
        <v>SAFEER PULAKKUDI PUTHENPURAYIL SHAJI</v>
      </c>
      <c r="L298" s="31" t="str">
        <f>_xlfn.IFNA(VLOOKUP(H298, '[1]ACIFM Employees'!$D$3:$BV$3000, 4, FALSE), "---")</f>
        <v>MECHANICAL SUPERVISOR</v>
      </c>
      <c r="M298" s="18" t="s">
        <v>559</v>
      </c>
      <c r="N298" s="31" t="str">
        <f>_xlfn.IFNA(VLOOKUP(H298, '[1]ACIFM Employees'!$D$3:$BV$3000, 15, FALSE), "---")</f>
        <v>T4A</v>
      </c>
      <c r="O298" s="31" t="str">
        <f>_xlfn.IFNA(VLOOKUP(H298, '[1]ACIFM Employees'!$D$3:$BV$3000, 2, FALSE), "---")</f>
        <v>INACTIVE</v>
      </c>
      <c r="P298" s="20">
        <v>44889</v>
      </c>
      <c r="Q298" s="21" t="s">
        <v>768</v>
      </c>
      <c r="R298" s="35" t="s">
        <v>669</v>
      </c>
    </row>
    <row r="299" spans="1:18" customFormat="1" ht="28.8" x14ac:dyDescent="0.3">
      <c r="A299" s="56">
        <v>44900</v>
      </c>
      <c r="B299" s="15" t="s">
        <v>73</v>
      </c>
      <c r="C299" s="15" t="s">
        <v>64</v>
      </c>
      <c r="D299" s="16">
        <v>30498018</v>
      </c>
      <c r="E299" s="15" t="s">
        <v>782</v>
      </c>
      <c r="F299" s="17">
        <v>75</v>
      </c>
      <c r="G299" s="17" t="s">
        <v>633</v>
      </c>
      <c r="H299" s="19" t="s">
        <v>615</v>
      </c>
      <c r="I299" s="31" t="str">
        <f>_xlfn.IFNA(VLOOKUP(H299, '[1]ACIFM Employees'!$D$3:$BV$3000, 3, FALSE), "")</f>
        <v/>
      </c>
      <c r="J299" s="19" t="s">
        <v>74</v>
      </c>
      <c r="K299" s="33" t="str">
        <f t="shared" si="4"/>
        <v>BHARAT RAJ</v>
      </c>
      <c r="L299" s="31" t="str">
        <f>_xlfn.IFNA(VLOOKUP(H299, '[1]ACIFM Employees'!$D$3:$BV$3000, 4, FALSE), "---")</f>
        <v>---</v>
      </c>
      <c r="M299" s="19" t="s">
        <v>571</v>
      </c>
      <c r="N299" s="31" t="str">
        <f>_xlfn.IFNA(VLOOKUP(H299, '[1]ACIFM Employees'!$D$3:$BV$3000, 15, FALSE), "---")</f>
        <v>---</v>
      </c>
      <c r="O299" s="31" t="str">
        <f>_xlfn.IFNA(VLOOKUP(H299, '[1]ACIFM Employees'!$D$3:$BV$3000, 2, FALSE), "---")</f>
        <v>---</v>
      </c>
      <c r="P299" s="20">
        <v>44902</v>
      </c>
      <c r="Q299" s="21" t="s">
        <v>787</v>
      </c>
      <c r="R299" s="35" t="s">
        <v>669</v>
      </c>
    </row>
    <row r="300" spans="1:18" customFormat="1" ht="28.8" x14ac:dyDescent="0.3">
      <c r="A300" s="56">
        <v>44929</v>
      </c>
      <c r="B300" s="24" t="s">
        <v>490</v>
      </c>
      <c r="C300" s="15" t="s">
        <v>64</v>
      </c>
      <c r="D300" s="16">
        <v>55490288</v>
      </c>
      <c r="E300" s="15" t="s">
        <v>741</v>
      </c>
      <c r="F300" s="17">
        <v>104</v>
      </c>
      <c r="G300" s="17" t="s">
        <v>629</v>
      </c>
      <c r="H300" s="19" t="s">
        <v>615</v>
      </c>
      <c r="I300" s="31" t="str">
        <f>_xlfn.IFNA(VLOOKUP(H300, '[1]ACIFM Employees'!$D$3:$BV$3000, 3, FALSE), "")</f>
        <v/>
      </c>
      <c r="J300" s="22" t="s">
        <v>411</v>
      </c>
      <c r="K300" s="33" t="str">
        <f t="shared" si="4"/>
        <v>Lusail Tram # 05</v>
      </c>
      <c r="L300" s="31" t="str">
        <f>_xlfn.IFNA(VLOOKUP(H300, '[1]ACIFM Employees'!$D$3:$BV$3000, 4, FALSE), "---")</f>
        <v>---</v>
      </c>
      <c r="M300" s="19" t="s">
        <v>571</v>
      </c>
      <c r="N300" s="31" t="str">
        <f>_xlfn.IFNA(VLOOKUP(H300, '[1]ACIFM Employees'!$D$3:$BV$3000, 15, FALSE), "---")</f>
        <v>---</v>
      </c>
      <c r="O300" s="31" t="str">
        <f>_xlfn.IFNA(VLOOKUP(H300, '[1]ACIFM Employees'!$D$3:$BV$3000, 2, FALSE), "---")</f>
        <v>---</v>
      </c>
      <c r="P300" s="20">
        <v>44929</v>
      </c>
      <c r="Q300" s="21" t="s">
        <v>769</v>
      </c>
      <c r="R300" s="35" t="s">
        <v>669</v>
      </c>
    </row>
    <row r="301" spans="1:18" customFormat="1" ht="28.8" x14ac:dyDescent="0.3">
      <c r="A301" s="56">
        <v>44948</v>
      </c>
      <c r="B301" s="24" t="s">
        <v>397</v>
      </c>
      <c r="C301" s="15" t="s">
        <v>64</v>
      </c>
      <c r="D301" s="44">
        <v>55683664</v>
      </c>
      <c r="E301" s="15" t="s">
        <v>101</v>
      </c>
      <c r="F301" s="17">
        <v>50.05</v>
      </c>
      <c r="G301" s="17" t="s">
        <v>631</v>
      </c>
      <c r="H301" s="19" t="s">
        <v>398</v>
      </c>
      <c r="I301" s="31" t="str">
        <f>_xlfn.IFNA(VLOOKUP(H301, '[1]ACIFM Employees'!$D$3:$BV$3000, 3, FALSE), "")</f>
        <v>ARUN VENGAGOUNDER SANKARA MOORTHI</v>
      </c>
      <c r="J301" s="19"/>
      <c r="K301" s="33" t="str">
        <f t="shared" si="4"/>
        <v>ARUN VENGAGOUNDER SANKARA MOORTHI</v>
      </c>
      <c r="L301" s="31" t="str">
        <f>_xlfn.IFNA(VLOOKUP(H301, '[1]ACIFM Employees'!$D$3:$BV$3000, 4, FALSE), "---")</f>
        <v>MMS OFFICER</v>
      </c>
      <c r="M301" s="18" t="s">
        <v>642</v>
      </c>
      <c r="N301" s="31" t="str">
        <f>_xlfn.IFNA(VLOOKUP(H301, '[1]ACIFM Employees'!$D$3:$BV$3000, 15, FALSE), "---")</f>
        <v>S3</v>
      </c>
      <c r="O301" s="31" t="str">
        <f>_xlfn.IFNA(VLOOKUP(H301, '[1]ACIFM Employees'!$D$3:$BV$3000, 2, FALSE), "---")</f>
        <v>ACTIVE</v>
      </c>
      <c r="P301" s="20">
        <v>44949</v>
      </c>
      <c r="Q301" s="21" t="s">
        <v>680</v>
      </c>
      <c r="R301" s="35" t="s">
        <v>670</v>
      </c>
    </row>
    <row r="302" spans="1:18" customFormat="1" ht="43.2" x14ac:dyDescent="0.3">
      <c r="A302" s="56">
        <v>44956</v>
      </c>
      <c r="B302" s="15" t="s">
        <v>492</v>
      </c>
      <c r="C302" s="15" t="s">
        <v>64</v>
      </c>
      <c r="D302" s="44">
        <v>50323690</v>
      </c>
      <c r="E302" s="15" t="s">
        <v>100</v>
      </c>
      <c r="F302" s="17">
        <v>49.5</v>
      </c>
      <c r="G302" s="17" t="s">
        <v>632</v>
      </c>
      <c r="H302" s="19" t="s">
        <v>493</v>
      </c>
      <c r="I302" s="31" t="str">
        <f>_xlfn.IFNA(VLOOKUP(H302, '[1]ACIFM Employees'!$D$3:$BV$3000, 3, FALSE), "")</f>
        <v>SHAHBAZ AZHAR ALI AZHAR</v>
      </c>
      <c r="J302" s="19"/>
      <c r="K302" s="33" t="str">
        <f t="shared" si="4"/>
        <v>SHAHBAZ AZHAR ALI AZHAR</v>
      </c>
      <c r="L302" s="31" t="str">
        <f>_xlfn.IFNA(VLOOKUP(H302, '[1]ACIFM Employees'!$D$3:$BV$3000, 4, FALSE), "---")</f>
        <v>MMS OFFICER</v>
      </c>
      <c r="M302" s="18" t="s">
        <v>642</v>
      </c>
      <c r="N302" s="31" t="str">
        <f>_xlfn.IFNA(VLOOKUP(H302, '[1]ACIFM Employees'!$D$3:$BV$3000, 15, FALSE), "---")</f>
        <v>S3</v>
      </c>
      <c r="O302" s="31" t="str">
        <f>_xlfn.IFNA(VLOOKUP(H302, '[1]ACIFM Employees'!$D$3:$BV$3000, 2, FALSE), "---")</f>
        <v>ACTIVE</v>
      </c>
      <c r="P302" s="20">
        <v>44958</v>
      </c>
      <c r="Q302" s="21" t="s">
        <v>693</v>
      </c>
      <c r="R302" s="35" t="s">
        <v>669</v>
      </c>
    </row>
    <row r="303" spans="1:18" customFormat="1" ht="43.2" x14ac:dyDescent="0.3">
      <c r="A303" s="56">
        <v>44959</v>
      </c>
      <c r="B303" s="24" t="s">
        <v>434</v>
      </c>
      <c r="C303" s="15" t="s">
        <v>64</v>
      </c>
      <c r="D303" s="16">
        <v>66976104</v>
      </c>
      <c r="E303" s="15" t="s">
        <v>741</v>
      </c>
      <c r="F303" s="17">
        <v>104</v>
      </c>
      <c r="G303" s="17" t="s">
        <v>629</v>
      </c>
      <c r="H303" s="19" t="s">
        <v>435</v>
      </c>
      <c r="I303" s="31" t="str">
        <f>_xlfn.IFNA(VLOOKUP(H303, '[1]ACIFM Employees'!$D$3:$BV$3000, 3, FALSE), "")</f>
        <v>SYED MOIN SHARIEF</v>
      </c>
      <c r="J303" s="19"/>
      <c r="K303" s="33" t="str">
        <f t="shared" si="4"/>
        <v>SYED MOIN SHARIEF</v>
      </c>
      <c r="L303" s="31" t="str">
        <f>_xlfn.IFNA(VLOOKUP(H303, '[1]ACIFM Employees'!$D$3:$BV$3000, 4, FALSE), "---")</f>
        <v>HVAC SUPERVISOR</v>
      </c>
      <c r="M303" s="18" t="s">
        <v>559</v>
      </c>
      <c r="N303" s="31" t="str">
        <f>_xlfn.IFNA(VLOOKUP(H303, '[1]ACIFM Employees'!$D$3:$BV$3000, 15, FALSE), "---")</f>
        <v>T4B</v>
      </c>
      <c r="O303" s="31" t="str">
        <f>_xlfn.IFNA(VLOOKUP(H303, '[1]ACIFM Employees'!$D$3:$BV$3000, 2, FALSE), "---")</f>
        <v>ACTIVE</v>
      </c>
      <c r="P303" s="20">
        <v>44965</v>
      </c>
      <c r="Q303" s="21" t="s">
        <v>770</v>
      </c>
      <c r="R303" s="35" t="s">
        <v>669</v>
      </c>
    </row>
    <row r="304" spans="1:18" customFormat="1" ht="43.2" x14ac:dyDescent="0.3">
      <c r="A304" s="56">
        <v>44959</v>
      </c>
      <c r="B304" s="15" t="s">
        <v>113</v>
      </c>
      <c r="C304" s="15" t="s">
        <v>64</v>
      </c>
      <c r="D304" s="16">
        <v>33093329</v>
      </c>
      <c r="E304" s="15" t="s">
        <v>741</v>
      </c>
      <c r="F304" s="17">
        <v>104</v>
      </c>
      <c r="G304" s="17" t="s">
        <v>629</v>
      </c>
      <c r="H304" s="22" t="s">
        <v>114</v>
      </c>
      <c r="I304" s="31" t="str">
        <f>_xlfn.IFNA(VLOOKUP(H304, '[1]ACIFM Employees'!$D$3:$BV$3000, 3, FALSE), "")</f>
        <v>JAZIRAH NALUKWAGO</v>
      </c>
      <c r="J304" s="22"/>
      <c r="K304" s="33" t="str">
        <f t="shared" si="4"/>
        <v>JAZIRAH NALUKWAGO</v>
      </c>
      <c r="L304" s="31" t="str">
        <f>_xlfn.IFNA(VLOOKUP(H304, '[1]ACIFM Employees'!$D$3:$BV$3000, 4, FALSE), "---")</f>
        <v>OPERATIONS ADMIN SOFT SERVICES</v>
      </c>
      <c r="M304" s="18" t="s">
        <v>571</v>
      </c>
      <c r="N304" s="31" t="str">
        <f>_xlfn.IFNA(VLOOKUP(H304, '[1]ACIFM Employees'!$D$3:$BV$3000, 15, FALSE), "---")</f>
        <v>S2</v>
      </c>
      <c r="O304" s="31" t="str">
        <f>_xlfn.IFNA(VLOOKUP(H304, '[1]ACIFM Employees'!$D$3:$BV$3000, 2, FALSE), "---")</f>
        <v>ACTIVE</v>
      </c>
      <c r="P304" s="20">
        <v>44965</v>
      </c>
      <c r="Q304" s="21" t="s">
        <v>771</v>
      </c>
      <c r="R304" s="35" t="s">
        <v>669</v>
      </c>
    </row>
    <row r="305" spans="1:18" customFormat="1" ht="57.6" x14ac:dyDescent="0.3">
      <c r="A305" s="56">
        <v>44959</v>
      </c>
      <c r="B305" s="15" t="s">
        <v>335</v>
      </c>
      <c r="C305" s="15" t="s">
        <v>64</v>
      </c>
      <c r="D305" s="16">
        <v>66983912</v>
      </c>
      <c r="E305" s="15" t="s">
        <v>741</v>
      </c>
      <c r="F305" s="17">
        <v>104</v>
      </c>
      <c r="G305" s="17" t="s">
        <v>629</v>
      </c>
      <c r="H305" s="19" t="s">
        <v>615</v>
      </c>
      <c r="I305" s="31" t="str">
        <f>_xlfn.IFNA(VLOOKUP(H305, '[1]ACIFM Employees'!$D$3:$BV$3000, 3, FALSE), "")</f>
        <v/>
      </c>
      <c r="J305" s="19" t="s">
        <v>494</v>
      </c>
      <c r="K305" s="33" t="str">
        <f t="shared" si="4"/>
        <v>QATAR UNIVERSITY STATION (MUZZAFAR)</v>
      </c>
      <c r="L305" s="31" t="str">
        <f>_xlfn.IFNA(VLOOKUP(H305, '[1]ACIFM Employees'!$D$3:$BV$3000, 4, FALSE), "---")</f>
        <v>---</v>
      </c>
      <c r="M305" s="19" t="s">
        <v>571</v>
      </c>
      <c r="N305" s="31" t="str">
        <f>_xlfn.IFNA(VLOOKUP(H305, '[1]ACIFM Employees'!$D$3:$BV$3000, 15, FALSE), "---")</f>
        <v>---</v>
      </c>
      <c r="O305" s="31" t="str">
        <f>_xlfn.IFNA(VLOOKUP(H305, '[1]ACIFM Employees'!$D$3:$BV$3000, 2, FALSE), "---")</f>
        <v>---</v>
      </c>
      <c r="P305" s="20">
        <v>44965</v>
      </c>
      <c r="Q305" s="21" t="s">
        <v>772</v>
      </c>
      <c r="R305" s="35" t="s">
        <v>669</v>
      </c>
    </row>
    <row r="306" spans="1:18" customFormat="1" ht="57.6" x14ac:dyDescent="0.3">
      <c r="A306" s="56">
        <v>44959</v>
      </c>
      <c r="B306" s="15" t="s">
        <v>157</v>
      </c>
      <c r="C306" s="15" t="s">
        <v>64</v>
      </c>
      <c r="D306" s="16">
        <v>33564180</v>
      </c>
      <c r="E306" s="15" t="s">
        <v>100</v>
      </c>
      <c r="F306" s="17">
        <v>49.5</v>
      </c>
      <c r="G306" s="17" t="s">
        <v>632</v>
      </c>
      <c r="H306" s="19" t="s">
        <v>615</v>
      </c>
      <c r="I306" s="31" t="str">
        <f>_xlfn.IFNA(VLOOKUP(H306, '[1]ACIFM Employees'!$D$3:$BV$3000, 3, FALSE), "")</f>
        <v/>
      </c>
      <c r="J306" s="19" t="s">
        <v>158</v>
      </c>
      <c r="K306" s="33" t="str">
        <f t="shared" si="4"/>
        <v>SURINDER MUTHU KUMAR</v>
      </c>
      <c r="L306" s="31" t="str">
        <f>_xlfn.IFNA(VLOOKUP(H306, '[1]ACIFM Employees'!$D$3:$BV$3000, 4, FALSE), "---")</f>
        <v>---</v>
      </c>
      <c r="M306" s="18" t="s">
        <v>662</v>
      </c>
      <c r="N306" s="31" t="str">
        <f>_xlfn.IFNA(VLOOKUP(H306, '[1]ACIFM Employees'!$D$3:$BV$3000, 15, FALSE), "---")</f>
        <v>---</v>
      </c>
      <c r="O306" s="31" t="str">
        <f>_xlfn.IFNA(VLOOKUP(H306, '[1]ACIFM Employees'!$D$3:$BV$3000, 2, FALSE), "---")</f>
        <v>---</v>
      </c>
      <c r="P306" s="20">
        <v>44965</v>
      </c>
      <c r="Q306" s="21" t="s">
        <v>694</v>
      </c>
      <c r="R306" s="35" t="s">
        <v>669</v>
      </c>
    </row>
    <row r="307" spans="1:18" customFormat="1" ht="43.2" x14ac:dyDescent="0.3">
      <c r="A307" s="56">
        <v>44959</v>
      </c>
      <c r="B307" s="15" t="s">
        <v>271</v>
      </c>
      <c r="C307" s="15" t="s">
        <v>64</v>
      </c>
      <c r="D307" s="16">
        <v>66027138</v>
      </c>
      <c r="E307" s="15" t="s">
        <v>741</v>
      </c>
      <c r="F307" s="17">
        <v>104</v>
      </c>
      <c r="G307" s="17" t="s">
        <v>629</v>
      </c>
      <c r="H307" s="19" t="s">
        <v>615</v>
      </c>
      <c r="I307" s="31" t="str">
        <f>_xlfn.IFNA(VLOOKUP(H307, '[1]ACIFM Employees'!$D$3:$BV$3000, 3, FALSE), "")</f>
        <v/>
      </c>
      <c r="J307" s="19" t="s">
        <v>495</v>
      </c>
      <c r="K307" s="33" t="str">
        <f t="shared" si="4"/>
        <v>Bin Mahmoud Station</v>
      </c>
      <c r="L307" s="31" t="str">
        <f>_xlfn.IFNA(VLOOKUP(H307, '[1]ACIFM Employees'!$D$3:$BV$3000, 4, FALSE), "---")</f>
        <v>---</v>
      </c>
      <c r="M307" s="19" t="s">
        <v>571</v>
      </c>
      <c r="N307" s="31" t="str">
        <f>_xlfn.IFNA(VLOOKUP(H307, '[1]ACIFM Employees'!$D$3:$BV$3000, 15, FALSE), "---")</f>
        <v>---</v>
      </c>
      <c r="O307" s="31" t="str">
        <f>_xlfn.IFNA(VLOOKUP(H307, '[1]ACIFM Employees'!$D$3:$BV$3000, 2, FALSE), "---")</f>
        <v>---</v>
      </c>
      <c r="P307" s="20">
        <v>44965</v>
      </c>
      <c r="Q307" s="21" t="s">
        <v>773</v>
      </c>
      <c r="R307" s="35" t="s">
        <v>669</v>
      </c>
    </row>
    <row r="308" spans="1:18" customFormat="1" ht="57.6" x14ac:dyDescent="0.3">
      <c r="A308" s="56">
        <v>44959</v>
      </c>
      <c r="B308" s="15" t="s">
        <v>269</v>
      </c>
      <c r="C308" s="15" t="s">
        <v>64</v>
      </c>
      <c r="D308" s="16">
        <v>66019585</v>
      </c>
      <c r="E308" s="15" t="s">
        <v>741</v>
      </c>
      <c r="F308" s="17">
        <v>104</v>
      </c>
      <c r="G308" s="17" t="s">
        <v>629</v>
      </c>
      <c r="H308" s="19" t="s">
        <v>615</v>
      </c>
      <c r="I308" s="31" t="str">
        <f>_xlfn.IFNA(VLOOKUP(H308, '[1]ACIFM Employees'!$D$3:$BV$3000, 3, FALSE), "")</f>
        <v/>
      </c>
      <c r="J308" s="19" t="s">
        <v>270</v>
      </c>
      <c r="K308" s="33" t="str">
        <f t="shared" si="4"/>
        <v>AL AZIZIYAH</v>
      </c>
      <c r="L308" s="31" t="str">
        <f>_xlfn.IFNA(VLOOKUP(H308, '[1]ACIFM Employees'!$D$3:$BV$3000, 4, FALSE), "---")</f>
        <v>---</v>
      </c>
      <c r="M308" s="19" t="s">
        <v>571</v>
      </c>
      <c r="N308" s="31" t="str">
        <f>_xlfn.IFNA(VLOOKUP(H308, '[1]ACIFM Employees'!$D$3:$BV$3000, 15, FALSE), "---")</f>
        <v>---</v>
      </c>
      <c r="O308" s="31" t="str">
        <f>_xlfn.IFNA(VLOOKUP(H308, '[1]ACIFM Employees'!$D$3:$BV$3000, 2, FALSE), "---")</f>
        <v>---</v>
      </c>
      <c r="P308" s="20">
        <v>44965</v>
      </c>
      <c r="Q308" s="21" t="s">
        <v>774</v>
      </c>
      <c r="R308" s="35" t="s">
        <v>669</v>
      </c>
    </row>
    <row r="309" spans="1:18" customFormat="1" ht="43.2" x14ac:dyDescent="0.3">
      <c r="A309" s="56">
        <v>44959</v>
      </c>
      <c r="B309" s="15" t="s">
        <v>615</v>
      </c>
      <c r="C309" s="15" t="s">
        <v>64</v>
      </c>
      <c r="D309" s="16">
        <v>77015815</v>
      </c>
      <c r="E309" s="15" t="s">
        <v>782</v>
      </c>
      <c r="F309" s="17">
        <v>75</v>
      </c>
      <c r="G309" s="17" t="s">
        <v>633</v>
      </c>
      <c r="H309" s="19" t="s">
        <v>361</v>
      </c>
      <c r="I309" s="31" t="str">
        <f>_xlfn.IFNA(VLOOKUP(H309, '[1]ACIFM Employees'!$D$3:$BV$3000, 3, FALSE), "")</f>
        <v>ABUTHAHIR ABDUL RAZEETH</v>
      </c>
      <c r="J309" s="19"/>
      <c r="K309" s="33" t="str">
        <f t="shared" si="4"/>
        <v>ABUTHAHIR ABDUL RAZEETH</v>
      </c>
      <c r="L309" s="31" t="str">
        <f>_xlfn.IFNA(VLOOKUP(H309, '[1]ACIFM Employees'!$D$3:$BV$3000, 4, FALSE), "---")</f>
        <v>MEP TECHNICAL SUPPORT OFFICER</v>
      </c>
      <c r="M309" s="18" t="s">
        <v>559</v>
      </c>
      <c r="N309" s="31" t="str">
        <f>_xlfn.IFNA(VLOOKUP(H309, '[1]ACIFM Employees'!$D$3:$BV$3000, 15, FALSE), "---")</f>
        <v>M1A</v>
      </c>
      <c r="O309" s="31" t="str">
        <f>_xlfn.IFNA(VLOOKUP(H309, '[1]ACIFM Employees'!$D$3:$BV$3000, 2, FALSE), "---")</f>
        <v>ACTIVE</v>
      </c>
      <c r="P309" s="20">
        <v>44965</v>
      </c>
      <c r="Q309" s="21" t="s">
        <v>788</v>
      </c>
      <c r="R309" s="35" t="s">
        <v>669</v>
      </c>
    </row>
    <row r="310" spans="1:18" customFormat="1" ht="43.2" x14ac:dyDescent="0.3">
      <c r="A310" s="56">
        <v>44959</v>
      </c>
      <c r="B310" s="15" t="s">
        <v>615</v>
      </c>
      <c r="C310" s="15" t="s">
        <v>64</v>
      </c>
      <c r="D310" s="16">
        <v>77149189</v>
      </c>
      <c r="E310" s="15" t="s">
        <v>782</v>
      </c>
      <c r="F310" s="17">
        <v>75</v>
      </c>
      <c r="G310" s="17" t="s">
        <v>633</v>
      </c>
      <c r="H310" s="19" t="s">
        <v>364</v>
      </c>
      <c r="I310" s="31" t="str">
        <f>_xlfn.IFNA(VLOOKUP(H310, '[1]ACIFM Employees'!$D$3:$BV$3000, 3, FALSE), "")</f>
        <v xml:space="preserve">MOHAMMED MUZAMMIL JULLAHA </v>
      </c>
      <c r="J310" s="19"/>
      <c r="K310" s="33" t="str">
        <f t="shared" si="4"/>
        <v xml:space="preserve">MOHAMMED MUZAMMIL JULLAHA </v>
      </c>
      <c r="L310" s="31" t="str">
        <f>_xlfn.IFNA(VLOOKUP(H310, '[1]ACIFM Employees'!$D$3:$BV$3000, 4, FALSE), "---")</f>
        <v>CIVIL SME</v>
      </c>
      <c r="M310" s="18" t="s">
        <v>666</v>
      </c>
      <c r="N310" s="31" t="str">
        <f>_xlfn.IFNA(VLOOKUP(H310, '[1]ACIFM Employees'!$D$3:$BV$3000, 15, FALSE), "---")</f>
        <v>M1A</v>
      </c>
      <c r="O310" s="31" t="str">
        <f>_xlfn.IFNA(VLOOKUP(H310, '[1]ACIFM Employees'!$D$3:$BV$3000, 2, FALSE), "---")</f>
        <v>ACTIVE</v>
      </c>
      <c r="P310" s="20">
        <v>44965</v>
      </c>
      <c r="Q310" s="21" t="s">
        <v>789</v>
      </c>
      <c r="R310" s="35" t="s">
        <v>669</v>
      </c>
    </row>
    <row r="311" spans="1:18" customFormat="1" ht="43.2" x14ac:dyDescent="0.3">
      <c r="A311" s="56">
        <v>44959</v>
      </c>
      <c r="B311" s="15" t="s">
        <v>481</v>
      </c>
      <c r="C311" s="15" t="s">
        <v>64</v>
      </c>
      <c r="D311" s="16">
        <v>50497377</v>
      </c>
      <c r="E311" s="15" t="s">
        <v>741</v>
      </c>
      <c r="F311" s="17">
        <v>104</v>
      </c>
      <c r="G311" s="17" t="s">
        <v>629</v>
      </c>
      <c r="H311" s="19" t="s">
        <v>615</v>
      </c>
      <c r="I311" s="31" t="str">
        <f>_xlfn.IFNA(VLOOKUP(H311, '[1]ACIFM Employees'!$D$3:$BV$3000, 3, FALSE), "")</f>
        <v/>
      </c>
      <c r="J311" s="19" t="s">
        <v>482</v>
      </c>
      <c r="K311" s="33" t="str">
        <f t="shared" si="4"/>
        <v>KATARA METRO STATION - RED LINE</v>
      </c>
      <c r="L311" s="31" t="str">
        <f>_xlfn.IFNA(VLOOKUP(H311, '[1]ACIFM Employees'!$D$3:$BV$3000, 4, FALSE), "---")</f>
        <v>---</v>
      </c>
      <c r="M311" s="19" t="s">
        <v>571</v>
      </c>
      <c r="N311" s="31" t="str">
        <f>_xlfn.IFNA(VLOOKUP(H311, '[1]ACIFM Employees'!$D$3:$BV$3000, 15, FALSE), "---")</f>
        <v>---</v>
      </c>
      <c r="O311" s="31" t="str">
        <f>_xlfn.IFNA(VLOOKUP(H311, '[1]ACIFM Employees'!$D$3:$BV$3000, 2, FALSE), "---")</f>
        <v>---</v>
      </c>
      <c r="P311" s="20">
        <v>44965</v>
      </c>
      <c r="Q311" s="21" t="s">
        <v>775</v>
      </c>
      <c r="R311" s="35" t="s">
        <v>669</v>
      </c>
    </row>
    <row r="312" spans="1:18" customFormat="1" ht="43.2" x14ac:dyDescent="0.3">
      <c r="A312" s="56">
        <v>44959</v>
      </c>
      <c r="B312" s="15" t="s">
        <v>427</v>
      </c>
      <c r="C312" s="15" t="s">
        <v>64</v>
      </c>
      <c r="D312" s="16">
        <v>50266792</v>
      </c>
      <c r="E312" s="15" t="s">
        <v>741</v>
      </c>
      <c r="F312" s="17">
        <v>104</v>
      </c>
      <c r="G312" s="17" t="s">
        <v>629</v>
      </c>
      <c r="H312" s="19" t="s">
        <v>489</v>
      </c>
      <c r="I312" s="31" t="str">
        <f>_xlfn.IFNA(VLOOKUP(H312, '[1]ACIFM Employees'!$D$3:$BV$3000, 3, FALSE), "")</f>
        <v>PATIENCE ANKUNDA</v>
      </c>
      <c r="J312" s="19"/>
      <c r="K312" s="33" t="str">
        <f t="shared" si="4"/>
        <v>PATIENCE ANKUNDA</v>
      </c>
      <c r="L312" s="31" t="str">
        <f>_xlfn.IFNA(VLOOKUP(H312, '[1]ACIFM Employees'!$D$3:$BV$3000, 4, FALSE), "---")</f>
        <v>ADMIN ASSISTANT / FOOD COORDINATOR</v>
      </c>
      <c r="M312" s="18" t="s">
        <v>571</v>
      </c>
      <c r="N312" s="31" t="str">
        <f>_xlfn.IFNA(VLOOKUP(H312, '[1]ACIFM Employees'!$D$3:$BV$3000, 15, FALSE), "---")</f>
        <v>S1</v>
      </c>
      <c r="O312" s="31" t="str">
        <f>_xlfn.IFNA(VLOOKUP(H312, '[1]ACIFM Employees'!$D$3:$BV$3000, 2, FALSE), "---")</f>
        <v>ACTIVE</v>
      </c>
      <c r="P312" s="20">
        <v>44965</v>
      </c>
      <c r="Q312" s="21" t="s">
        <v>776</v>
      </c>
      <c r="R312" s="35" t="s">
        <v>669</v>
      </c>
    </row>
    <row r="313" spans="1:18" customFormat="1" ht="57.6" x14ac:dyDescent="0.3">
      <c r="A313" s="56">
        <v>44962</v>
      </c>
      <c r="B313" s="15" t="s">
        <v>63</v>
      </c>
      <c r="C313" s="15" t="s">
        <v>64</v>
      </c>
      <c r="D313" s="44">
        <v>30138599</v>
      </c>
      <c r="E313" s="15" t="s">
        <v>792</v>
      </c>
      <c r="F313" s="17">
        <v>175</v>
      </c>
      <c r="G313" s="17" t="s">
        <v>634</v>
      </c>
      <c r="H313" s="19" t="s">
        <v>65</v>
      </c>
      <c r="I313" s="31" t="str">
        <f>_xlfn.IFNA(VLOOKUP(H313, '[1]ACIFM Employees'!$D$3:$BV$3000, 3, FALSE), "")</f>
        <v>PLOUTARCHOS DIMITRIOS GAITANAROS</v>
      </c>
      <c r="J313" s="19"/>
      <c r="K313" s="33" t="str">
        <f t="shared" si="4"/>
        <v>PLOUTARCHOS DIMITRIOS GAITANAROS</v>
      </c>
      <c r="L313" s="31" t="str">
        <f>_xlfn.IFNA(VLOOKUP(H313, '[1]ACIFM Employees'!$D$3:$BV$3000, 4, FALSE), "---")</f>
        <v>LINE ENGINEER (MECHANICAL)</v>
      </c>
      <c r="M313" s="18" t="s">
        <v>559</v>
      </c>
      <c r="N313" s="31" t="str">
        <f>_xlfn.IFNA(VLOOKUP(H313, '[1]ACIFM Employees'!$D$3:$BV$3000, 15, FALSE), "---")</f>
        <v>T4C</v>
      </c>
      <c r="O313" s="31" t="str">
        <f>_xlfn.IFNA(VLOOKUP(H313, '[1]ACIFM Employees'!$D$3:$BV$3000, 2, FALSE), "---")</f>
        <v>INACTIVE</v>
      </c>
      <c r="P313" s="20">
        <v>44965</v>
      </c>
      <c r="Q313" s="21" t="s">
        <v>796</v>
      </c>
      <c r="R313" s="35" t="s">
        <v>670</v>
      </c>
    </row>
    <row r="314" spans="1:18" customFormat="1" ht="57.6" x14ac:dyDescent="0.3">
      <c r="A314" s="56">
        <v>44964</v>
      </c>
      <c r="B314" s="15" t="s">
        <v>496</v>
      </c>
      <c r="C314" s="15" t="s">
        <v>64</v>
      </c>
      <c r="D314" s="16">
        <v>33574156</v>
      </c>
      <c r="E314" s="15" t="s">
        <v>100</v>
      </c>
      <c r="F314" s="17">
        <v>49.5</v>
      </c>
      <c r="G314" s="17" t="s">
        <v>632</v>
      </c>
      <c r="H314" s="19" t="s">
        <v>573</v>
      </c>
      <c r="I314" s="31" t="str">
        <f>_xlfn.IFNA(VLOOKUP(H314, '[1]ACIFM Employees'!$D$3:$BV$3000, 3, FALSE), "")</f>
        <v>LAKSHAMAN CHAUHAN</v>
      </c>
      <c r="J314" s="19"/>
      <c r="K314" s="33" t="str">
        <f t="shared" si="4"/>
        <v>LAKSHAMAN CHAUHAN</v>
      </c>
      <c r="L314" s="31" t="str">
        <f>_xlfn.IFNA(VLOOKUP(H314, '[1]ACIFM Employees'!$D$3:$BV$3000, 4, FALSE), "---")</f>
        <v>SENIOR MECHANICAL TECHNICIAN</v>
      </c>
      <c r="M314" s="18" t="s">
        <v>559</v>
      </c>
      <c r="N314" s="31" t="str">
        <f>_xlfn.IFNA(VLOOKUP(H314, '[1]ACIFM Employees'!$D$3:$BV$3000, 15, FALSE), "---")</f>
        <v>T3</v>
      </c>
      <c r="O314" s="31" t="str">
        <f>_xlfn.IFNA(VLOOKUP(H314, '[1]ACIFM Employees'!$D$3:$BV$3000, 2, FALSE), "---")</f>
        <v>ACTIVE</v>
      </c>
      <c r="P314" s="20">
        <v>44968</v>
      </c>
      <c r="Q314" s="21" t="s">
        <v>695</v>
      </c>
      <c r="R314" s="35" t="s">
        <v>669</v>
      </c>
    </row>
    <row r="315" spans="1:18" customFormat="1" ht="57.6" x14ac:dyDescent="0.3">
      <c r="A315" s="56">
        <v>44964</v>
      </c>
      <c r="B315" s="15" t="s">
        <v>497</v>
      </c>
      <c r="C315" s="15" t="s">
        <v>64</v>
      </c>
      <c r="D315" s="16">
        <v>33603140</v>
      </c>
      <c r="E315" s="15" t="s">
        <v>100</v>
      </c>
      <c r="F315" s="17">
        <v>49.5</v>
      </c>
      <c r="G315" s="17" t="s">
        <v>632</v>
      </c>
      <c r="H315" s="19" t="s">
        <v>574</v>
      </c>
      <c r="I315" s="31" t="str">
        <f>_xlfn.IFNA(VLOOKUP(H315, '[1]ACIFM Employees'!$D$3:$BV$3000, 3, FALSE), "")</f>
        <v>EDWARD KABUYE</v>
      </c>
      <c r="J315" s="19"/>
      <c r="K315" s="33" t="str">
        <f t="shared" si="4"/>
        <v>EDWARD KABUYE</v>
      </c>
      <c r="L315" s="31" t="str">
        <f>_xlfn.IFNA(VLOOKUP(H315, '[1]ACIFM Employees'!$D$3:$BV$3000, 4, FALSE), "---")</f>
        <v>ELECTRICAL TECHNICIAN</v>
      </c>
      <c r="M315" s="18" t="s">
        <v>559</v>
      </c>
      <c r="N315" s="31" t="str">
        <f>_xlfn.IFNA(VLOOKUP(H315, '[1]ACIFM Employees'!$D$3:$BV$3000, 15, FALSE), "---")</f>
        <v>T1</v>
      </c>
      <c r="O315" s="31" t="str">
        <f>_xlfn.IFNA(VLOOKUP(H315, '[1]ACIFM Employees'!$D$3:$BV$3000, 2, FALSE), "---")</f>
        <v>ACTIVE</v>
      </c>
      <c r="P315" s="20">
        <v>44968</v>
      </c>
      <c r="Q315" s="21" t="s">
        <v>696</v>
      </c>
      <c r="R315" s="35" t="s">
        <v>669</v>
      </c>
    </row>
    <row r="316" spans="1:18" customFormat="1" ht="43.2" x14ac:dyDescent="0.3">
      <c r="A316" s="56">
        <v>44964</v>
      </c>
      <c r="B316" s="15" t="s">
        <v>498</v>
      </c>
      <c r="C316" s="15" t="s">
        <v>64</v>
      </c>
      <c r="D316" s="16">
        <v>33585461</v>
      </c>
      <c r="E316" s="15" t="s">
        <v>100</v>
      </c>
      <c r="F316" s="17">
        <v>49.5</v>
      </c>
      <c r="G316" s="17" t="s">
        <v>632</v>
      </c>
      <c r="H316" s="19" t="s">
        <v>575</v>
      </c>
      <c r="I316" s="31" t="str">
        <f>_xlfn.IFNA(VLOOKUP(H316, '[1]ACIFM Employees'!$D$3:$BV$3000, 3, FALSE), "")</f>
        <v>MOHAMMED ABDUL KADER MONSHI</v>
      </c>
      <c r="J316" s="19"/>
      <c r="K316" s="33" t="str">
        <f t="shared" si="4"/>
        <v>MOHAMMED ABDUL KADER MONSHI</v>
      </c>
      <c r="L316" s="31" t="str">
        <f>_xlfn.IFNA(VLOOKUP(H316, '[1]ACIFM Employees'!$D$3:$BV$3000, 4, FALSE), "---")</f>
        <v>MECHANICAL TECHNICIAN</v>
      </c>
      <c r="M316" s="18" t="s">
        <v>559</v>
      </c>
      <c r="N316" s="31" t="str">
        <f>_xlfn.IFNA(VLOOKUP(H316, '[1]ACIFM Employees'!$D$3:$BV$3000, 15, FALSE), "---")</f>
        <v>T2</v>
      </c>
      <c r="O316" s="31" t="str">
        <f>_xlfn.IFNA(VLOOKUP(H316, '[1]ACIFM Employees'!$D$3:$BV$3000, 2, FALSE), "---")</f>
        <v>ACTIVE</v>
      </c>
      <c r="P316" s="20">
        <v>44968</v>
      </c>
      <c r="Q316" s="21" t="s">
        <v>697</v>
      </c>
      <c r="R316" s="35" t="s">
        <v>669</v>
      </c>
    </row>
    <row r="317" spans="1:18" customFormat="1" ht="43.2" x14ac:dyDescent="0.3">
      <c r="A317" s="56">
        <v>44964</v>
      </c>
      <c r="B317" s="15" t="s">
        <v>499</v>
      </c>
      <c r="C317" s="15" t="s">
        <v>64</v>
      </c>
      <c r="D317" s="16">
        <v>33576710</v>
      </c>
      <c r="E317" s="15" t="s">
        <v>100</v>
      </c>
      <c r="F317" s="17">
        <v>49.5</v>
      </c>
      <c r="G317" s="17" t="s">
        <v>632</v>
      </c>
      <c r="H317" s="19" t="s">
        <v>576</v>
      </c>
      <c r="I317" s="31" t="str">
        <f>_xlfn.IFNA(VLOOKUP(H317, '[1]ACIFM Employees'!$D$3:$BV$3000, 3, FALSE), "")</f>
        <v>BISMARK GYAMFI</v>
      </c>
      <c r="J317" s="19"/>
      <c r="K317" s="33" t="str">
        <f t="shared" si="4"/>
        <v>BISMARK GYAMFI</v>
      </c>
      <c r="L317" s="31" t="str">
        <f>_xlfn.IFNA(VLOOKUP(H317, '[1]ACIFM Employees'!$D$3:$BV$3000, 4, FALSE), "---")</f>
        <v>ASSISTANT ELECTRICAL TECHNICIAN</v>
      </c>
      <c r="M317" s="18" t="s">
        <v>559</v>
      </c>
      <c r="N317" s="31" t="str">
        <f>_xlfn.IFNA(VLOOKUP(H317, '[1]ACIFM Employees'!$D$3:$BV$3000, 15, FALSE), "---")</f>
        <v>T1</v>
      </c>
      <c r="O317" s="31" t="str">
        <f>_xlfn.IFNA(VLOOKUP(H317, '[1]ACIFM Employees'!$D$3:$BV$3000, 2, FALSE), "---")</f>
        <v>ACTIVE</v>
      </c>
      <c r="P317" s="20">
        <v>44968</v>
      </c>
      <c r="Q317" s="21" t="s">
        <v>698</v>
      </c>
      <c r="R317" s="35" t="s">
        <v>669</v>
      </c>
    </row>
    <row r="318" spans="1:18" customFormat="1" ht="43.2" x14ac:dyDescent="0.3">
      <c r="A318" s="56">
        <v>44964</v>
      </c>
      <c r="B318" s="15" t="s">
        <v>500</v>
      </c>
      <c r="C318" s="15" t="s">
        <v>64</v>
      </c>
      <c r="D318" s="16">
        <v>33595578</v>
      </c>
      <c r="E318" s="15" t="s">
        <v>100</v>
      </c>
      <c r="F318" s="17">
        <v>49.5</v>
      </c>
      <c r="G318" s="17" t="s">
        <v>632</v>
      </c>
      <c r="H318" s="19" t="s">
        <v>577</v>
      </c>
      <c r="I318" s="31" t="str">
        <f>_xlfn.IFNA(VLOOKUP(H318, '[1]ACIFM Employees'!$D$3:$BV$3000, 3, FALSE), "")</f>
        <v>FARHAN ULLAH INAYAT ULLAH</v>
      </c>
      <c r="J318" s="19"/>
      <c r="K318" s="33" t="str">
        <f t="shared" si="4"/>
        <v>FARHAN ULLAH INAYAT ULLAH</v>
      </c>
      <c r="L318" s="31" t="str">
        <f>_xlfn.IFNA(VLOOKUP(H318, '[1]ACIFM Employees'!$D$3:$BV$3000, 4, FALSE), "---")</f>
        <v>ASSISTANT ELECTRICAL TECHNICIAN</v>
      </c>
      <c r="M318" s="18" t="s">
        <v>559</v>
      </c>
      <c r="N318" s="31" t="str">
        <f>_xlfn.IFNA(VLOOKUP(H318, '[1]ACIFM Employees'!$D$3:$BV$3000, 15, FALSE), "---")</f>
        <v>T1</v>
      </c>
      <c r="O318" s="31" t="str">
        <f>_xlfn.IFNA(VLOOKUP(H318, '[1]ACIFM Employees'!$D$3:$BV$3000, 2, FALSE), "---")</f>
        <v>INACTIVE</v>
      </c>
      <c r="P318" s="20">
        <v>44968</v>
      </c>
      <c r="Q318" s="21" t="s">
        <v>699</v>
      </c>
      <c r="R318" s="35" t="s">
        <v>669</v>
      </c>
    </row>
    <row r="319" spans="1:18" customFormat="1" ht="43.2" x14ac:dyDescent="0.3">
      <c r="A319" s="56">
        <v>44964</v>
      </c>
      <c r="B319" s="15" t="s">
        <v>501</v>
      </c>
      <c r="C319" s="15" t="s">
        <v>64</v>
      </c>
      <c r="D319" s="16">
        <v>33583901</v>
      </c>
      <c r="E319" s="15" t="s">
        <v>100</v>
      </c>
      <c r="F319" s="17">
        <v>49.5</v>
      </c>
      <c r="G319" s="17" t="s">
        <v>632</v>
      </c>
      <c r="H319" s="19" t="s">
        <v>578</v>
      </c>
      <c r="I319" s="31" t="str">
        <f>_xlfn.IFNA(VLOOKUP(H319, '[1]ACIFM Employees'!$D$3:$BV$3000, 3, FALSE), "")</f>
        <v>GILBERT NUWAHEREZA</v>
      </c>
      <c r="J319" s="19"/>
      <c r="K319" s="33" t="str">
        <f t="shared" si="4"/>
        <v>GILBERT NUWAHEREZA</v>
      </c>
      <c r="L319" s="31" t="str">
        <f>_xlfn.IFNA(VLOOKUP(H319, '[1]ACIFM Employees'!$D$3:$BV$3000, 4, FALSE), "---")</f>
        <v>MECHANICAL TECHNICIAN</v>
      </c>
      <c r="M319" s="18" t="s">
        <v>559</v>
      </c>
      <c r="N319" s="31" t="str">
        <f>_xlfn.IFNA(VLOOKUP(H319, '[1]ACIFM Employees'!$D$3:$BV$3000, 15, FALSE), "---")</f>
        <v>T1</v>
      </c>
      <c r="O319" s="31" t="str">
        <f>_xlfn.IFNA(VLOOKUP(H319, '[1]ACIFM Employees'!$D$3:$BV$3000, 2, FALSE), "---")</f>
        <v>ACTIVE</v>
      </c>
      <c r="P319" s="14">
        <v>44968</v>
      </c>
      <c r="Q319" s="21" t="s">
        <v>700</v>
      </c>
      <c r="R319" s="35" t="s">
        <v>669</v>
      </c>
    </row>
    <row r="320" spans="1:18" s="3" customFormat="1" ht="43.2" x14ac:dyDescent="0.3">
      <c r="A320" s="56">
        <v>44964</v>
      </c>
      <c r="B320" s="7" t="s">
        <v>502</v>
      </c>
      <c r="C320" s="7" t="s">
        <v>64</v>
      </c>
      <c r="D320" s="6">
        <v>33576317</v>
      </c>
      <c r="E320" s="7" t="s">
        <v>100</v>
      </c>
      <c r="F320" s="17">
        <v>49.5</v>
      </c>
      <c r="G320" s="17" t="s">
        <v>632</v>
      </c>
      <c r="H320" s="13" t="s">
        <v>579</v>
      </c>
      <c r="I320" s="31" t="str">
        <f>_xlfn.IFNA(VLOOKUP(H320, '[1]ACIFM Employees'!$D$3:$BV$3000, 3, FALSE), "")</f>
        <v>SHOBASH KANDEL</v>
      </c>
      <c r="J320" s="13"/>
      <c r="K320" s="33" t="str">
        <f t="shared" si="4"/>
        <v>SHOBASH KANDEL</v>
      </c>
      <c r="L320" s="31" t="str">
        <f>_xlfn.IFNA(VLOOKUP(H320, '[1]ACIFM Employees'!$D$3:$BV$3000, 4, FALSE), "---")</f>
        <v>MECHANICAL TECHNICIAN</v>
      </c>
      <c r="M320" s="18" t="s">
        <v>559</v>
      </c>
      <c r="N320" s="31" t="str">
        <f>_xlfn.IFNA(VLOOKUP(H320, '[1]ACIFM Employees'!$D$3:$BV$3000, 15, FALSE), "---")</f>
        <v>T2</v>
      </c>
      <c r="O320" s="31" t="str">
        <f>_xlfn.IFNA(VLOOKUP(H320, '[1]ACIFM Employees'!$D$3:$BV$3000, 2, FALSE), "---")</f>
        <v>ACTIVE</v>
      </c>
      <c r="P320" s="11">
        <v>44968</v>
      </c>
      <c r="Q320" s="12" t="s">
        <v>701</v>
      </c>
      <c r="R320" s="35" t="s">
        <v>669</v>
      </c>
    </row>
    <row r="321" spans="1:18" s="3" customFormat="1" ht="43.2" x14ac:dyDescent="0.3">
      <c r="A321" s="56">
        <v>44964</v>
      </c>
      <c r="B321" s="7" t="s">
        <v>503</v>
      </c>
      <c r="C321" s="7" t="s">
        <v>64</v>
      </c>
      <c r="D321" s="6">
        <v>33581367</v>
      </c>
      <c r="E321" s="7" t="s">
        <v>100</v>
      </c>
      <c r="F321" s="17">
        <v>49.5</v>
      </c>
      <c r="G321" s="17" t="s">
        <v>632</v>
      </c>
      <c r="H321" s="13" t="s">
        <v>580</v>
      </c>
      <c r="I321" s="31" t="str">
        <f>_xlfn.IFNA(VLOOKUP(H321, '[1]ACIFM Employees'!$D$3:$BV$3000, 3, FALSE), "")</f>
        <v>MARGARITO BUSTAMANTE BARRIT</v>
      </c>
      <c r="J321" s="13"/>
      <c r="K321" s="33" t="str">
        <f t="shared" si="4"/>
        <v>MARGARITO BUSTAMANTE BARRIT</v>
      </c>
      <c r="L321" s="31" t="str">
        <f>_xlfn.IFNA(VLOOKUP(H321, '[1]ACIFM Employees'!$D$3:$BV$3000, 4, FALSE), "---")</f>
        <v>SENIOR HVAC TECHNICIAN</v>
      </c>
      <c r="M321" s="18" t="s">
        <v>559</v>
      </c>
      <c r="N321" s="31" t="str">
        <f>_xlfn.IFNA(VLOOKUP(H321, '[1]ACIFM Employees'!$D$3:$BV$3000, 15, FALSE), "---")</f>
        <v>T3</v>
      </c>
      <c r="O321" s="31" t="str">
        <f>_xlfn.IFNA(VLOOKUP(H321, '[1]ACIFM Employees'!$D$3:$BV$3000, 2, FALSE), "---")</f>
        <v>ACTIVE</v>
      </c>
      <c r="P321" s="11">
        <v>44968</v>
      </c>
      <c r="Q321" s="12" t="s">
        <v>702</v>
      </c>
      <c r="R321" s="35" t="s">
        <v>669</v>
      </c>
    </row>
    <row r="322" spans="1:18" s="3" customFormat="1" ht="43.2" x14ac:dyDescent="0.3">
      <c r="A322" s="56">
        <v>44964</v>
      </c>
      <c r="B322" s="7" t="s">
        <v>504</v>
      </c>
      <c r="C322" s="7" t="s">
        <v>64</v>
      </c>
      <c r="D322" s="6">
        <v>33585994</v>
      </c>
      <c r="E322" s="7" t="s">
        <v>100</v>
      </c>
      <c r="F322" s="17">
        <v>49.5</v>
      </c>
      <c r="G322" s="17" t="s">
        <v>632</v>
      </c>
      <c r="H322" s="13" t="s">
        <v>581</v>
      </c>
      <c r="I322" s="31" t="str">
        <f>_xlfn.IFNA(VLOOKUP(H322, '[1]ACIFM Employees'!$D$3:$BV$3000, 3, FALSE), "")</f>
        <v>ASAD ABBAS ZAHOOR HUSSAIN</v>
      </c>
      <c r="J322" s="13"/>
      <c r="K322" s="33" t="str">
        <f t="shared" ref="K322:K373" si="5">I322 &amp; J322</f>
        <v>ASAD ABBAS ZAHOOR HUSSAIN</v>
      </c>
      <c r="L322" s="31" t="str">
        <f>_xlfn.IFNA(VLOOKUP(H322, '[1]ACIFM Employees'!$D$3:$BV$3000, 4, FALSE), "---")</f>
        <v>SENIOR MECHANICAL TECHNICIAN</v>
      </c>
      <c r="M322" s="18" t="s">
        <v>559</v>
      </c>
      <c r="N322" s="31" t="str">
        <f>_xlfn.IFNA(VLOOKUP(H322, '[1]ACIFM Employees'!$D$3:$BV$3000, 15, FALSE), "---")</f>
        <v>T3</v>
      </c>
      <c r="O322" s="31" t="str">
        <f>_xlfn.IFNA(VLOOKUP(H322, '[1]ACIFM Employees'!$D$3:$BV$3000, 2, FALSE), "---")</f>
        <v>ACTIVE</v>
      </c>
      <c r="P322" s="11">
        <v>44968</v>
      </c>
      <c r="Q322" s="12" t="s">
        <v>703</v>
      </c>
      <c r="R322" s="35" t="s">
        <v>669</v>
      </c>
    </row>
    <row r="323" spans="1:18" s="3" customFormat="1" ht="43.2" x14ac:dyDescent="0.3">
      <c r="A323" s="56">
        <v>44964</v>
      </c>
      <c r="B323" s="7" t="s">
        <v>505</v>
      </c>
      <c r="C323" s="7" t="s">
        <v>64</v>
      </c>
      <c r="D323" s="6">
        <v>33596039</v>
      </c>
      <c r="E323" s="7" t="s">
        <v>100</v>
      </c>
      <c r="F323" s="17">
        <v>49.5</v>
      </c>
      <c r="G323" s="17" t="s">
        <v>632</v>
      </c>
      <c r="H323" s="13" t="s">
        <v>582</v>
      </c>
      <c r="I323" s="31" t="str">
        <f>_xlfn.IFNA(VLOOKUP(H323, '[1]ACIFM Employees'!$D$3:$BV$3000, 3, FALSE), "")</f>
        <v>YUSUFU MUBIRU</v>
      </c>
      <c r="J323" s="13"/>
      <c r="K323" s="33" t="str">
        <f t="shared" si="5"/>
        <v>YUSUFU MUBIRU</v>
      </c>
      <c r="L323" s="31" t="str">
        <f>_xlfn.IFNA(VLOOKUP(H323, '[1]ACIFM Employees'!$D$3:$BV$3000, 4, FALSE), "---")</f>
        <v>SENIOR HVAC TECHNICIAN</v>
      </c>
      <c r="M323" s="18" t="s">
        <v>559</v>
      </c>
      <c r="N323" s="31" t="str">
        <f>_xlfn.IFNA(VLOOKUP(H323, '[1]ACIFM Employees'!$D$3:$BV$3000, 15, FALSE), "---")</f>
        <v>T3</v>
      </c>
      <c r="O323" s="31" t="str">
        <f>_xlfn.IFNA(VLOOKUP(H323, '[1]ACIFM Employees'!$D$3:$BV$3000, 2, FALSE), "---")</f>
        <v>ACTIVE</v>
      </c>
      <c r="P323" s="11">
        <v>44968</v>
      </c>
      <c r="Q323" s="12" t="s">
        <v>704</v>
      </c>
      <c r="R323" s="35" t="s">
        <v>669</v>
      </c>
    </row>
    <row r="324" spans="1:18" s="3" customFormat="1" ht="43.2" x14ac:dyDescent="0.3">
      <c r="A324" s="56">
        <v>44964</v>
      </c>
      <c r="B324" s="7" t="s">
        <v>506</v>
      </c>
      <c r="C324" s="7" t="s">
        <v>64</v>
      </c>
      <c r="D324" s="6">
        <v>33583392</v>
      </c>
      <c r="E324" s="7" t="s">
        <v>100</v>
      </c>
      <c r="F324" s="17">
        <v>49.5</v>
      </c>
      <c r="G324" s="17" t="s">
        <v>632</v>
      </c>
      <c r="H324" s="13" t="s">
        <v>583</v>
      </c>
      <c r="I324" s="31" t="str">
        <f>_xlfn.IFNA(VLOOKUP(H324, '[1]ACIFM Employees'!$D$3:$BV$3000, 3, FALSE), "")</f>
        <v>FAIZAN HUSSAIN FIDA HUSSAIN</v>
      </c>
      <c r="J324" s="13"/>
      <c r="K324" s="33" t="str">
        <f t="shared" si="5"/>
        <v>FAIZAN HUSSAIN FIDA HUSSAIN</v>
      </c>
      <c r="L324" s="31" t="str">
        <f>_xlfn.IFNA(VLOOKUP(H324, '[1]ACIFM Employees'!$D$3:$BV$3000, 4, FALSE), "---")</f>
        <v>ASSISTANT ELECTRICAL TECHNICIAN</v>
      </c>
      <c r="M324" s="18" t="s">
        <v>559</v>
      </c>
      <c r="N324" s="31" t="str">
        <f>_xlfn.IFNA(VLOOKUP(H324, '[1]ACIFM Employees'!$D$3:$BV$3000, 15, FALSE), "---")</f>
        <v>T1</v>
      </c>
      <c r="O324" s="31" t="str">
        <f>_xlfn.IFNA(VLOOKUP(H324, '[1]ACIFM Employees'!$D$3:$BV$3000, 2, FALSE), "---")</f>
        <v>ACTIVE</v>
      </c>
      <c r="P324" s="11">
        <v>44968</v>
      </c>
      <c r="Q324" s="12" t="s">
        <v>705</v>
      </c>
      <c r="R324" s="35" t="s">
        <v>669</v>
      </c>
    </row>
    <row r="325" spans="1:18" s="3" customFormat="1" ht="43.2" x14ac:dyDescent="0.3">
      <c r="A325" s="56">
        <v>44964</v>
      </c>
      <c r="B325" s="7" t="s">
        <v>507</v>
      </c>
      <c r="C325" s="7" t="s">
        <v>64</v>
      </c>
      <c r="D325" s="6">
        <v>33598446</v>
      </c>
      <c r="E325" s="7" t="s">
        <v>100</v>
      </c>
      <c r="F325" s="17">
        <v>49.5</v>
      </c>
      <c r="G325" s="17" t="s">
        <v>632</v>
      </c>
      <c r="H325" s="13" t="s">
        <v>584</v>
      </c>
      <c r="I325" s="31" t="str">
        <f>_xlfn.IFNA(VLOOKUP(H325, '[1]ACIFM Employees'!$D$3:$BV$3000, 3, FALSE), "")</f>
        <v>SADDAM HUSSAIN MOHAMMAD SAGHIR</v>
      </c>
      <c r="J325" s="13"/>
      <c r="K325" s="33" t="str">
        <f t="shared" si="5"/>
        <v>SADDAM HUSSAIN MOHAMMAD SAGHIR</v>
      </c>
      <c r="L325" s="31" t="str">
        <f>_xlfn.IFNA(VLOOKUP(H325, '[1]ACIFM Employees'!$D$3:$BV$3000, 4, FALSE), "---")</f>
        <v>HVAC TECHNICIAN</v>
      </c>
      <c r="M325" s="18" t="s">
        <v>559</v>
      </c>
      <c r="N325" s="31" t="str">
        <f>_xlfn.IFNA(VLOOKUP(H325, '[1]ACIFM Employees'!$D$3:$BV$3000, 15, FALSE), "---")</f>
        <v>T2</v>
      </c>
      <c r="O325" s="31" t="str">
        <f>_xlfn.IFNA(VLOOKUP(H325, '[1]ACIFM Employees'!$D$3:$BV$3000, 2, FALSE), "---")</f>
        <v>ACTIVE</v>
      </c>
      <c r="P325" s="11">
        <v>44968</v>
      </c>
      <c r="Q325" s="12" t="s">
        <v>706</v>
      </c>
      <c r="R325" s="35" t="s">
        <v>669</v>
      </c>
    </row>
    <row r="326" spans="1:18" s="3" customFormat="1" ht="43.2" x14ac:dyDescent="0.3">
      <c r="A326" s="56">
        <v>44964</v>
      </c>
      <c r="B326" s="7" t="s">
        <v>508</v>
      </c>
      <c r="C326" s="7" t="s">
        <v>64</v>
      </c>
      <c r="D326" s="6">
        <v>33597912</v>
      </c>
      <c r="E326" s="7" t="s">
        <v>100</v>
      </c>
      <c r="F326" s="17">
        <v>49.5</v>
      </c>
      <c r="G326" s="17" t="s">
        <v>632</v>
      </c>
      <c r="H326" s="13" t="s">
        <v>585</v>
      </c>
      <c r="I326" s="31" t="str">
        <f>_xlfn.IFNA(VLOOKUP(H326, '[1]ACIFM Employees'!$D$3:$BV$3000, 3, FALSE), "")</f>
        <v>MUHAMMAD IMRAN</v>
      </c>
      <c r="J326" s="13"/>
      <c r="K326" s="33" t="str">
        <f t="shared" si="5"/>
        <v>MUHAMMAD IMRAN</v>
      </c>
      <c r="L326" s="31" t="str">
        <f>_xlfn.IFNA(VLOOKUP(H326, '[1]ACIFM Employees'!$D$3:$BV$3000, 4, FALSE), "---")</f>
        <v>MECHANICAL TECHNICIAN</v>
      </c>
      <c r="M326" s="18" t="s">
        <v>559</v>
      </c>
      <c r="N326" s="31" t="str">
        <f>_xlfn.IFNA(VLOOKUP(H326, '[1]ACIFM Employees'!$D$3:$BV$3000, 15, FALSE), "---")</f>
        <v>T2</v>
      </c>
      <c r="O326" s="31" t="str">
        <f>_xlfn.IFNA(VLOOKUP(H326, '[1]ACIFM Employees'!$D$3:$BV$3000, 2, FALSE), "---")</f>
        <v>ACTIVE</v>
      </c>
      <c r="P326" s="11">
        <v>44968</v>
      </c>
      <c r="Q326" s="12" t="s">
        <v>707</v>
      </c>
      <c r="R326" s="35" t="s">
        <v>669</v>
      </c>
    </row>
    <row r="327" spans="1:18" s="3" customFormat="1" ht="43.2" x14ac:dyDescent="0.3">
      <c r="A327" s="56">
        <v>44964</v>
      </c>
      <c r="B327" s="7" t="s">
        <v>509</v>
      </c>
      <c r="C327" s="7" t="s">
        <v>64</v>
      </c>
      <c r="D327" s="6">
        <v>33601543</v>
      </c>
      <c r="E327" s="7" t="s">
        <v>100</v>
      </c>
      <c r="F327" s="17">
        <v>49.5</v>
      </c>
      <c r="G327" s="17" t="s">
        <v>632</v>
      </c>
      <c r="H327" s="13" t="s">
        <v>310</v>
      </c>
      <c r="I327" s="31" t="str">
        <f>_xlfn.IFNA(VLOOKUP(H327, '[1]ACIFM Employees'!$D$3:$BV$3000, 3, FALSE), "")</f>
        <v>SRIRAM SINGARAVADIVELU</v>
      </c>
      <c r="J327" s="13"/>
      <c r="K327" s="33" t="str">
        <f t="shared" si="5"/>
        <v>SRIRAM SINGARAVADIVELU</v>
      </c>
      <c r="L327" s="31" t="str">
        <f>_xlfn.IFNA(VLOOKUP(H327, '[1]ACIFM Employees'!$D$3:$BV$3000, 4, FALSE), "---")</f>
        <v>SENIOR TECHNICIAN</v>
      </c>
      <c r="M327" s="18" t="s">
        <v>559</v>
      </c>
      <c r="N327" s="31" t="str">
        <f>_xlfn.IFNA(VLOOKUP(H327, '[1]ACIFM Employees'!$D$3:$BV$3000, 15, FALSE), "---")</f>
        <v>T3</v>
      </c>
      <c r="O327" s="31" t="str">
        <f>_xlfn.IFNA(VLOOKUP(H327, '[1]ACIFM Employees'!$D$3:$BV$3000, 2, FALSE), "---")</f>
        <v>ACTIVE</v>
      </c>
      <c r="P327" s="11">
        <v>44968</v>
      </c>
      <c r="Q327" s="12" t="s">
        <v>708</v>
      </c>
      <c r="R327" s="35" t="s">
        <v>669</v>
      </c>
    </row>
    <row r="328" spans="1:18" s="3" customFormat="1" ht="43.2" x14ac:dyDescent="0.3">
      <c r="A328" s="56">
        <v>44964</v>
      </c>
      <c r="B328" s="7" t="s">
        <v>510</v>
      </c>
      <c r="C328" s="7" t="s">
        <v>64</v>
      </c>
      <c r="D328" s="6">
        <v>33596920</v>
      </c>
      <c r="E328" s="7" t="s">
        <v>100</v>
      </c>
      <c r="F328" s="17">
        <v>49.5</v>
      </c>
      <c r="G328" s="17" t="s">
        <v>632</v>
      </c>
      <c r="H328" s="13" t="s">
        <v>586</v>
      </c>
      <c r="I328" s="31" t="str">
        <f>_xlfn.IFNA(VLOOKUP(H328, '[1]ACIFM Employees'!$D$3:$BV$3000, 3, FALSE), "")</f>
        <v>DENIS SEBUGWAWO KATAMBA</v>
      </c>
      <c r="J328" s="13"/>
      <c r="K328" s="33" t="str">
        <f t="shared" si="5"/>
        <v>DENIS SEBUGWAWO KATAMBA</v>
      </c>
      <c r="L328" s="31" t="str">
        <f>_xlfn.IFNA(VLOOKUP(H328, '[1]ACIFM Employees'!$D$3:$BV$3000, 4, FALSE), "---")</f>
        <v>SENIOR ELECTRICAL TECHNICIAN</v>
      </c>
      <c r="M328" s="18" t="s">
        <v>559</v>
      </c>
      <c r="N328" s="31" t="str">
        <f>_xlfn.IFNA(VLOOKUP(H328, '[1]ACIFM Employees'!$D$3:$BV$3000, 15, FALSE), "---")</f>
        <v>T3</v>
      </c>
      <c r="O328" s="31" t="str">
        <f>_xlfn.IFNA(VLOOKUP(H328, '[1]ACIFM Employees'!$D$3:$BV$3000, 2, FALSE), "---")</f>
        <v>ACTIVE</v>
      </c>
      <c r="P328" s="11">
        <v>44968</v>
      </c>
      <c r="Q328" s="12" t="s">
        <v>709</v>
      </c>
      <c r="R328" s="35" t="s">
        <v>669</v>
      </c>
    </row>
    <row r="329" spans="1:18" s="3" customFormat="1" ht="43.2" x14ac:dyDescent="0.3">
      <c r="A329" s="56">
        <v>44964</v>
      </c>
      <c r="B329" s="7" t="s">
        <v>511</v>
      </c>
      <c r="C329" s="7" t="s">
        <v>64</v>
      </c>
      <c r="D329" s="6">
        <v>33579329</v>
      </c>
      <c r="E329" s="7" t="s">
        <v>100</v>
      </c>
      <c r="F329" s="17">
        <v>49.5</v>
      </c>
      <c r="G329" s="17" t="s">
        <v>632</v>
      </c>
      <c r="H329" s="13" t="s">
        <v>587</v>
      </c>
      <c r="I329" s="31" t="str">
        <f>_xlfn.IFNA(VLOOKUP(H329, '[1]ACIFM Employees'!$D$3:$BV$3000, 3, FALSE), "")</f>
        <v>BEDAR AHMAD</v>
      </c>
      <c r="J329" s="13"/>
      <c r="K329" s="33" t="str">
        <f t="shared" si="5"/>
        <v>BEDAR AHMAD</v>
      </c>
      <c r="L329" s="31" t="str">
        <f>_xlfn.IFNA(VLOOKUP(H329, '[1]ACIFM Employees'!$D$3:$BV$3000, 4, FALSE), "---")</f>
        <v>ELECTRICAL TECHNICIAN</v>
      </c>
      <c r="M329" s="18" t="s">
        <v>559</v>
      </c>
      <c r="N329" s="31" t="str">
        <f>_xlfn.IFNA(VLOOKUP(H329, '[1]ACIFM Employees'!$D$3:$BV$3000, 15, FALSE), "---")</f>
        <v>T2</v>
      </c>
      <c r="O329" s="31" t="str">
        <f>_xlfn.IFNA(VLOOKUP(H329, '[1]ACIFM Employees'!$D$3:$BV$3000, 2, FALSE), "---")</f>
        <v>ACTIVE</v>
      </c>
      <c r="P329" s="11">
        <v>44968</v>
      </c>
      <c r="Q329" s="12" t="s">
        <v>710</v>
      </c>
      <c r="R329" s="35" t="s">
        <v>669</v>
      </c>
    </row>
    <row r="330" spans="1:18" s="3" customFormat="1" ht="43.2" x14ac:dyDescent="0.3">
      <c r="A330" s="56">
        <v>44964</v>
      </c>
      <c r="B330" s="7" t="s">
        <v>512</v>
      </c>
      <c r="C330" s="7" t="s">
        <v>64</v>
      </c>
      <c r="D330" s="6">
        <v>33598379</v>
      </c>
      <c r="E330" s="7" t="s">
        <v>100</v>
      </c>
      <c r="F330" s="17">
        <v>49.5</v>
      </c>
      <c r="G330" s="17" t="s">
        <v>632</v>
      </c>
      <c r="H330" s="13" t="s">
        <v>588</v>
      </c>
      <c r="I330" s="31" t="str">
        <f>_xlfn.IFNA(VLOOKUP(H330, '[1]ACIFM Employees'!$D$3:$BV$3000, 3, FALSE), "")</f>
        <v>MATTHEW TIKAWEN</v>
      </c>
      <c r="J330" s="13"/>
      <c r="K330" s="33" t="str">
        <f t="shared" si="5"/>
        <v>MATTHEW TIKAWEN</v>
      </c>
      <c r="L330" s="31" t="str">
        <f>_xlfn.IFNA(VLOOKUP(H330, '[1]ACIFM Employees'!$D$3:$BV$3000, 4, FALSE), "---")</f>
        <v>SENIOR ELECTRICAL TECHNICIAN</v>
      </c>
      <c r="M330" s="18" t="s">
        <v>559</v>
      </c>
      <c r="N330" s="31" t="str">
        <f>_xlfn.IFNA(VLOOKUP(H330, '[1]ACIFM Employees'!$D$3:$BV$3000, 15, FALSE), "---")</f>
        <v>T3</v>
      </c>
      <c r="O330" s="31" t="str">
        <f>_xlfn.IFNA(VLOOKUP(H330, '[1]ACIFM Employees'!$D$3:$BV$3000, 2, FALSE), "---")</f>
        <v>ACTIVE</v>
      </c>
      <c r="P330" s="11">
        <v>44968</v>
      </c>
      <c r="Q330" s="12" t="s">
        <v>711</v>
      </c>
      <c r="R330" s="35" t="s">
        <v>669</v>
      </c>
    </row>
    <row r="331" spans="1:18" s="3" customFormat="1" ht="43.2" x14ac:dyDescent="0.3">
      <c r="A331" s="56">
        <v>44964</v>
      </c>
      <c r="B331" s="7" t="s">
        <v>513</v>
      </c>
      <c r="C331" s="7" t="s">
        <v>64</v>
      </c>
      <c r="D331" s="6">
        <v>33603691</v>
      </c>
      <c r="E331" s="7" t="s">
        <v>100</v>
      </c>
      <c r="F331" s="17">
        <v>49.5</v>
      </c>
      <c r="G331" s="17" t="s">
        <v>632</v>
      </c>
      <c r="H331" s="13" t="s">
        <v>589</v>
      </c>
      <c r="I331" s="31" t="str">
        <f>_xlfn.IFNA(VLOOKUP(H331, '[1]ACIFM Employees'!$D$3:$BV$3000, 3, FALSE), "")</f>
        <v>REY JAY MANZALAY DANAO</v>
      </c>
      <c r="J331" s="13"/>
      <c r="K331" s="33" t="str">
        <f t="shared" si="5"/>
        <v>REY JAY MANZALAY DANAO</v>
      </c>
      <c r="L331" s="31" t="str">
        <f>_xlfn.IFNA(VLOOKUP(H331, '[1]ACIFM Employees'!$D$3:$BV$3000, 4, FALSE), "---")</f>
        <v>MECHANICAL TECHNICIAN</v>
      </c>
      <c r="M331" s="18" t="s">
        <v>559</v>
      </c>
      <c r="N331" s="31" t="str">
        <f>_xlfn.IFNA(VLOOKUP(H331, '[1]ACIFM Employees'!$D$3:$BV$3000, 15, FALSE), "---")</f>
        <v>T2</v>
      </c>
      <c r="O331" s="31" t="str">
        <f>_xlfn.IFNA(VLOOKUP(H331, '[1]ACIFM Employees'!$D$3:$BV$3000, 2, FALSE), "---")</f>
        <v>ACTIVE</v>
      </c>
      <c r="P331" s="11">
        <v>44968</v>
      </c>
      <c r="Q331" s="12" t="s">
        <v>712</v>
      </c>
      <c r="R331" s="35" t="s">
        <v>669</v>
      </c>
    </row>
    <row r="332" spans="1:18" s="3" customFormat="1" ht="43.2" x14ac:dyDescent="0.3">
      <c r="A332" s="56">
        <v>44964</v>
      </c>
      <c r="B332" s="7" t="s">
        <v>514</v>
      </c>
      <c r="C332" s="7" t="s">
        <v>64</v>
      </c>
      <c r="D332" s="6">
        <v>33585246</v>
      </c>
      <c r="E332" s="7" t="s">
        <v>100</v>
      </c>
      <c r="F332" s="17">
        <v>49.5</v>
      </c>
      <c r="G332" s="17" t="s">
        <v>632</v>
      </c>
      <c r="H332" s="13" t="s">
        <v>590</v>
      </c>
      <c r="I332" s="31" t="str">
        <f>_xlfn.IFNA(VLOOKUP(H332, '[1]ACIFM Employees'!$D$3:$BV$3000, 3, FALSE), "")</f>
        <v>WAJID QAMAR BHATTI</v>
      </c>
      <c r="J332" s="13"/>
      <c r="K332" s="33" t="str">
        <f t="shared" si="5"/>
        <v>WAJID QAMAR BHATTI</v>
      </c>
      <c r="L332" s="31" t="str">
        <f>_xlfn.IFNA(VLOOKUP(H332, '[1]ACIFM Employees'!$D$3:$BV$3000, 4, FALSE), "---")</f>
        <v>SENIOR ELECTRICAL TECHNICIAN</v>
      </c>
      <c r="M332" s="18" t="s">
        <v>559</v>
      </c>
      <c r="N332" s="31" t="str">
        <f>_xlfn.IFNA(VLOOKUP(H332, '[1]ACIFM Employees'!$D$3:$BV$3000, 15, FALSE), "---")</f>
        <v>T3</v>
      </c>
      <c r="O332" s="31" t="str">
        <f>_xlfn.IFNA(VLOOKUP(H332, '[1]ACIFM Employees'!$D$3:$BV$3000, 2, FALSE), "---")</f>
        <v>ACTIVE</v>
      </c>
      <c r="P332" s="11">
        <v>44968</v>
      </c>
      <c r="Q332" s="12" t="s">
        <v>713</v>
      </c>
      <c r="R332" s="35" t="s">
        <v>669</v>
      </c>
    </row>
    <row r="333" spans="1:18" s="3" customFormat="1" ht="43.2" x14ac:dyDescent="0.3">
      <c r="A333" s="56">
        <v>44964</v>
      </c>
      <c r="B333" s="7" t="s">
        <v>515</v>
      </c>
      <c r="C333" s="7" t="s">
        <v>64</v>
      </c>
      <c r="D333" s="6">
        <v>33574035</v>
      </c>
      <c r="E333" s="7" t="s">
        <v>100</v>
      </c>
      <c r="F333" s="17">
        <v>49.5</v>
      </c>
      <c r="G333" s="17" t="s">
        <v>632</v>
      </c>
      <c r="H333" s="13" t="s">
        <v>591</v>
      </c>
      <c r="I333" s="31" t="str">
        <f>_xlfn.IFNA(VLOOKUP(H333, '[1]ACIFM Employees'!$D$3:$BV$3000, 3, FALSE), "")</f>
        <v>PATRICK AGYEI MENSAH</v>
      </c>
      <c r="J333" s="13"/>
      <c r="K333" s="33" t="str">
        <f t="shared" si="5"/>
        <v>PATRICK AGYEI MENSAH</v>
      </c>
      <c r="L333" s="31" t="str">
        <f>_xlfn.IFNA(VLOOKUP(H333, '[1]ACIFM Employees'!$D$3:$BV$3000, 4, FALSE), "---")</f>
        <v>ELECTRICAL TECHNICIAN</v>
      </c>
      <c r="M333" s="18" t="s">
        <v>559</v>
      </c>
      <c r="N333" s="31" t="str">
        <f>_xlfn.IFNA(VLOOKUP(H333, '[1]ACIFM Employees'!$D$3:$BV$3000, 15, FALSE), "---")</f>
        <v>T2</v>
      </c>
      <c r="O333" s="31" t="str">
        <f>_xlfn.IFNA(VLOOKUP(H333, '[1]ACIFM Employees'!$D$3:$BV$3000, 2, FALSE), "---")</f>
        <v>ACTIVE</v>
      </c>
      <c r="P333" s="11">
        <v>44968</v>
      </c>
      <c r="Q333" s="12" t="s">
        <v>714</v>
      </c>
      <c r="R333" s="35" t="s">
        <v>669</v>
      </c>
    </row>
    <row r="334" spans="1:18" s="3" customFormat="1" ht="43.2" x14ac:dyDescent="0.3">
      <c r="A334" s="56">
        <v>44964</v>
      </c>
      <c r="B334" s="7" t="s">
        <v>516</v>
      </c>
      <c r="C334" s="7" t="s">
        <v>64</v>
      </c>
      <c r="D334" s="6">
        <v>33597942</v>
      </c>
      <c r="E334" s="7" t="s">
        <v>100</v>
      </c>
      <c r="F334" s="17">
        <v>49.5</v>
      </c>
      <c r="G334" s="17" t="s">
        <v>632</v>
      </c>
      <c r="H334" s="13" t="s">
        <v>592</v>
      </c>
      <c r="I334" s="31" t="str">
        <f>_xlfn.IFNA(VLOOKUP(H334, '[1]ACIFM Employees'!$D$3:$BV$3000, 3, FALSE), "")</f>
        <v>ALIMANSI ISABIRYE</v>
      </c>
      <c r="J334" s="13"/>
      <c r="K334" s="33" t="str">
        <f t="shared" si="5"/>
        <v>ALIMANSI ISABIRYE</v>
      </c>
      <c r="L334" s="31" t="str">
        <f>_xlfn.IFNA(VLOOKUP(H334, '[1]ACIFM Employees'!$D$3:$BV$3000, 4, FALSE), "---")</f>
        <v>MECHANICAL TECHNICIAN</v>
      </c>
      <c r="M334" s="18" t="s">
        <v>559</v>
      </c>
      <c r="N334" s="31" t="str">
        <f>_xlfn.IFNA(VLOOKUP(H334, '[1]ACIFM Employees'!$D$3:$BV$3000, 15, FALSE), "---")</f>
        <v>T2</v>
      </c>
      <c r="O334" s="31" t="str">
        <f>_xlfn.IFNA(VLOOKUP(H334, '[1]ACIFM Employees'!$D$3:$BV$3000, 2, FALSE), "---")</f>
        <v>ACTIVE</v>
      </c>
      <c r="P334" s="11">
        <v>44968</v>
      </c>
      <c r="Q334" s="12" t="s">
        <v>715</v>
      </c>
      <c r="R334" s="35" t="s">
        <v>669</v>
      </c>
    </row>
    <row r="335" spans="1:18" s="3" customFormat="1" ht="43.2" x14ac:dyDescent="0.3">
      <c r="A335" s="56">
        <v>44964</v>
      </c>
      <c r="B335" s="7" t="s">
        <v>517</v>
      </c>
      <c r="C335" s="7" t="s">
        <v>64</v>
      </c>
      <c r="D335" s="6">
        <v>33581276</v>
      </c>
      <c r="E335" s="7" t="s">
        <v>100</v>
      </c>
      <c r="F335" s="17">
        <v>49.5</v>
      </c>
      <c r="G335" s="17" t="s">
        <v>632</v>
      </c>
      <c r="H335" s="13" t="s">
        <v>593</v>
      </c>
      <c r="I335" s="31" t="str">
        <f>_xlfn.IFNA(VLOOKUP(H335, '[1]ACIFM Employees'!$D$3:$BV$3000, 3, FALSE), "")</f>
        <v>ABDULRASHID BYARUGABA</v>
      </c>
      <c r="J335" s="13"/>
      <c r="K335" s="33" t="str">
        <f t="shared" si="5"/>
        <v>ABDULRASHID BYARUGABA</v>
      </c>
      <c r="L335" s="31" t="str">
        <f>_xlfn.IFNA(VLOOKUP(H335, '[1]ACIFM Employees'!$D$3:$BV$3000, 4, FALSE), "---")</f>
        <v>SENIOR ELECTRICAL TECHNICIAN</v>
      </c>
      <c r="M335" s="18" t="s">
        <v>559</v>
      </c>
      <c r="N335" s="31" t="str">
        <f>_xlfn.IFNA(VLOOKUP(H335, '[1]ACIFM Employees'!$D$3:$BV$3000, 15, FALSE), "---")</f>
        <v>T3</v>
      </c>
      <c r="O335" s="31" t="str">
        <f>_xlfn.IFNA(VLOOKUP(H335, '[1]ACIFM Employees'!$D$3:$BV$3000, 2, FALSE), "---")</f>
        <v>ACTIVE</v>
      </c>
      <c r="P335" s="11">
        <v>44968</v>
      </c>
      <c r="Q335" s="12" t="s">
        <v>716</v>
      </c>
      <c r="R335" s="35" t="s">
        <v>669</v>
      </c>
    </row>
    <row r="336" spans="1:18" s="3" customFormat="1" ht="43.2" x14ac:dyDescent="0.3">
      <c r="A336" s="56">
        <v>44964</v>
      </c>
      <c r="B336" s="7" t="s">
        <v>518</v>
      </c>
      <c r="C336" s="7" t="s">
        <v>64</v>
      </c>
      <c r="D336" s="6">
        <v>33583276</v>
      </c>
      <c r="E336" s="7" t="s">
        <v>100</v>
      </c>
      <c r="F336" s="17">
        <v>49.5</v>
      </c>
      <c r="G336" s="17" t="s">
        <v>632</v>
      </c>
      <c r="H336" s="13" t="s">
        <v>594</v>
      </c>
      <c r="I336" s="31" t="str">
        <f>_xlfn.IFNA(VLOOKUP(H336, '[1]ACIFM Employees'!$D$3:$BV$3000, 3, FALSE), "")</f>
        <v>MOHAMMAD NOOR ALAM</v>
      </c>
      <c r="J336" s="13"/>
      <c r="K336" s="33" t="str">
        <f t="shared" si="5"/>
        <v>MOHAMMAD NOOR ALAM</v>
      </c>
      <c r="L336" s="31" t="str">
        <f>_xlfn.IFNA(VLOOKUP(H336, '[1]ACIFM Employees'!$D$3:$BV$3000, 4, FALSE), "---")</f>
        <v>SENIOR HVAC TECHNICIAN</v>
      </c>
      <c r="M336" s="18" t="s">
        <v>559</v>
      </c>
      <c r="N336" s="31" t="str">
        <f>_xlfn.IFNA(VLOOKUP(H336, '[1]ACIFM Employees'!$D$3:$BV$3000, 15, FALSE), "---")</f>
        <v>T3</v>
      </c>
      <c r="O336" s="31" t="str">
        <f>_xlfn.IFNA(VLOOKUP(H336, '[1]ACIFM Employees'!$D$3:$BV$3000, 2, FALSE), "---")</f>
        <v>ACTIVE</v>
      </c>
      <c r="P336" s="11">
        <v>44968</v>
      </c>
      <c r="Q336" s="12" t="s">
        <v>717</v>
      </c>
      <c r="R336" s="35" t="s">
        <v>669</v>
      </c>
    </row>
    <row r="337" spans="1:18" s="3" customFormat="1" ht="43.2" x14ac:dyDescent="0.3">
      <c r="A337" s="56">
        <v>44964</v>
      </c>
      <c r="B337" s="7" t="s">
        <v>519</v>
      </c>
      <c r="C337" s="7" t="s">
        <v>64</v>
      </c>
      <c r="D337" s="6">
        <v>33576136</v>
      </c>
      <c r="E337" s="7" t="s">
        <v>100</v>
      </c>
      <c r="F337" s="17">
        <v>49.5</v>
      </c>
      <c r="G337" s="17" t="s">
        <v>632</v>
      </c>
      <c r="H337" s="13" t="s">
        <v>595</v>
      </c>
      <c r="I337" s="31" t="str">
        <f>_xlfn.IFNA(VLOOKUP(H337, '[1]ACIFM Employees'!$D$3:$BV$3000, 3, FALSE), "")</f>
        <v>DAVID WILLIAM BASAJJASUBI KYEYUNE</v>
      </c>
      <c r="J337" s="13"/>
      <c r="K337" s="33" t="str">
        <f t="shared" si="5"/>
        <v>DAVID WILLIAM BASAJJASUBI KYEYUNE</v>
      </c>
      <c r="L337" s="31" t="str">
        <f>_xlfn.IFNA(VLOOKUP(H337, '[1]ACIFM Employees'!$D$3:$BV$3000, 4, FALSE), "---")</f>
        <v>SENIOR MECHANICAL TECHNICIAN</v>
      </c>
      <c r="M337" s="18" t="s">
        <v>559</v>
      </c>
      <c r="N337" s="31" t="str">
        <f>_xlfn.IFNA(VLOOKUP(H337, '[1]ACIFM Employees'!$D$3:$BV$3000, 15, FALSE), "---")</f>
        <v>T3</v>
      </c>
      <c r="O337" s="31" t="str">
        <f>_xlfn.IFNA(VLOOKUP(H337, '[1]ACIFM Employees'!$D$3:$BV$3000, 2, FALSE), "---")</f>
        <v>ACTIVE</v>
      </c>
      <c r="P337" s="11">
        <v>44968</v>
      </c>
      <c r="Q337" s="12" t="s">
        <v>718</v>
      </c>
      <c r="R337" s="35" t="s">
        <v>669</v>
      </c>
    </row>
    <row r="338" spans="1:18" s="3" customFormat="1" ht="43.2" x14ac:dyDescent="0.3">
      <c r="A338" s="56">
        <v>44964</v>
      </c>
      <c r="B338" s="7" t="s">
        <v>520</v>
      </c>
      <c r="C338" s="7" t="s">
        <v>64</v>
      </c>
      <c r="D338" s="6">
        <v>33603750</v>
      </c>
      <c r="E338" s="7" t="s">
        <v>100</v>
      </c>
      <c r="F338" s="17">
        <v>49.5</v>
      </c>
      <c r="G338" s="17" t="s">
        <v>632</v>
      </c>
      <c r="H338" s="13" t="s">
        <v>596</v>
      </c>
      <c r="I338" s="31" t="str">
        <f>_xlfn.IFNA(VLOOKUP(H338, '[1]ACIFM Employees'!$D$3:$BV$3000, 3, FALSE), "")</f>
        <v>ALEX DAVIDS KISEKKA</v>
      </c>
      <c r="J338" s="13"/>
      <c r="K338" s="33" t="str">
        <f t="shared" si="5"/>
        <v>ALEX DAVIDS KISEKKA</v>
      </c>
      <c r="L338" s="31" t="str">
        <f>_xlfn.IFNA(VLOOKUP(H338, '[1]ACIFM Employees'!$D$3:$BV$3000, 4, FALSE), "---")</f>
        <v>ASSISTANT MECHANICAL TECHNICIAN</v>
      </c>
      <c r="M338" s="18" t="s">
        <v>559</v>
      </c>
      <c r="N338" s="31" t="str">
        <f>_xlfn.IFNA(VLOOKUP(H338, '[1]ACIFM Employees'!$D$3:$BV$3000, 15, FALSE), "---")</f>
        <v>T1</v>
      </c>
      <c r="O338" s="31" t="str">
        <f>_xlfn.IFNA(VLOOKUP(H338, '[1]ACIFM Employees'!$D$3:$BV$3000, 2, FALSE), "---")</f>
        <v>ACTIVE</v>
      </c>
      <c r="P338" s="11">
        <v>44968</v>
      </c>
      <c r="Q338" s="12" t="s">
        <v>719</v>
      </c>
      <c r="R338" s="35" t="s">
        <v>669</v>
      </c>
    </row>
    <row r="339" spans="1:18" s="3" customFormat="1" ht="43.2" x14ac:dyDescent="0.3">
      <c r="A339" s="56">
        <v>44964</v>
      </c>
      <c r="B339" s="7" t="s">
        <v>521</v>
      </c>
      <c r="C339" s="7" t="s">
        <v>64</v>
      </c>
      <c r="D339" s="6">
        <v>33602876</v>
      </c>
      <c r="E339" s="7" t="s">
        <v>100</v>
      </c>
      <c r="F339" s="17">
        <v>49.5</v>
      </c>
      <c r="G339" s="17" t="s">
        <v>632</v>
      </c>
      <c r="H339" s="13" t="s">
        <v>597</v>
      </c>
      <c r="I339" s="31" t="str">
        <f>_xlfn.IFNA(VLOOKUP(H339, '[1]ACIFM Employees'!$D$3:$BV$3000, 3, FALSE), "")</f>
        <v>MUHAMMAD IMRAN MUHAMMAD TAJ</v>
      </c>
      <c r="J339" s="13"/>
      <c r="K339" s="33" t="str">
        <f t="shared" si="5"/>
        <v>MUHAMMAD IMRAN MUHAMMAD TAJ</v>
      </c>
      <c r="L339" s="31" t="str">
        <f>_xlfn.IFNA(VLOOKUP(H339, '[1]ACIFM Employees'!$D$3:$BV$3000, 4, FALSE), "---")</f>
        <v>SENIOR ELECTRICAL TECHNICIAN</v>
      </c>
      <c r="M339" s="18" t="s">
        <v>559</v>
      </c>
      <c r="N339" s="31" t="str">
        <f>_xlfn.IFNA(VLOOKUP(H339, '[1]ACIFM Employees'!$D$3:$BV$3000, 15, FALSE), "---")</f>
        <v>T3</v>
      </c>
      <c r="O339" s="31" t="str">
        <f>_xlfn.IFNA(VLOOKUP(H339, '[1]ACIFM Employees'!$D$3:$BV$3000, 2, FALSE), "---")</f>
        <v>ACTIVE</v>
      </c>
      <c r="P339" s="11">
        <v>44968</v>
      </c>
      <c r="Q339" s="12" t="s">
        <v>720</v>
      </c>
      <c r="R339" s="35" t="s">
        <v>669</v>
      </c>
    </row>
    <row r="340" spans="1:18" s="3" customFormat="1" ht="43.2" x14ac:dyDescent="0.3">
      <c r="A340" s="56">
        <v>44964</v>
      </c>
      <c r="B340" s="7" t="s">
        <v>522</v>
      </c>
      <c r="C340" s="7" t="s">
        <v>64</v>
      </c>
      <c r="D340" s="6">
        <v>33598168</v>
      </c>
      <c r="E340" s="7" t="s">
        <v>100</v>
      </c>
      <c r="F340" s="17">
        <v>49.5</v>
      </c>
      <c r="G340" s="17" t="s">
        <v>632</v>
      </c>
      <c r="H340" s="13" t="s">
        <v>598</v>
      </c>
      <c r="I340" s="31" t="str">
        <f>_xlfn.IFNA(VLOOKUP(H340, '[1]ACIFM Employees'!$D$3:$BV$3000, 3, FALSE), "")</f>
        <v>SALAMATHULLA KHALIFA HAMEED SULTHAN</v>
      </c>
      <c r="J340" s="13"/>
      <c r="K340" s="33" t="str">
        <f t="shared" si="5"/>
        <v>SALAMATHULLA KHALIFA HAMEED SULTHAN</v>
      </c>
      <c r="L340" s="31" t="str">
        <f>_xlfn.IFNA(VLOOKUP(H340, '[1]ACIFM Employees'!$D$3:$BV$3000, 4, FALSE), "---")</f>
        <v>SENIOR MECHANICAL TECHNICIAN</v>
      </c>
      <c r="M340" s="18" t="s">
        <v>559</v>
      </c>
      <c r="N340" s="31" t="str">
        <f>_xlfn.IFNA(VLOOKUP(H340, '[1]ACIFM Employees'!$D$3:$BV$3000, 15, FALSE), "---")</f>
        <v>T3</v>
      </c>
      <c r="O340" s="31" t="str">
        <f>_xlfn.IFNA(VLOOKUP(H340, '[1]ACIFM Employees'!$D$3:$BV$3000, 2, FALSE), "---")</f>
        <v>ACTIVE</v>
      </c>
      <c r="P340" s="11">
        <v>44968</v>
      </c>
      <c r="Q340" s="12" t="s">
        <v>721</v>
      </c>
      <c r="R340" s="35" t="s">
        <v>669</v>
      </c>
    </row>
    <row r="341" spans="1:18" s="3" customFormat="1" ht="43.2" x14ac:dyDescent="0.3">
      <c r="A341" s="56">
        <v>44964</v>
      </c>
      <c r="B341" s="7" t="s">
        <v>523</v>
      </c>
      <c r="C341" s="7" t="s">
        <v>64</v>
      </c>
      <c r="D341" s="6">
        <v>33583060</v>
      </c>
      <c r="E341" s="7" t="s">
        <v>100</v>
      </c>
      <c r="F341" s="17">
        <v>49.5</v>
      </c>
      <c r="G341" s="17" t="s">
        <v>632</v>
      </c>
      <c r="H341" s="13" t="s">
        <v>599</v>
      </c>
      <c r="I341" s="31" t="str">
        <f>_xlfn.IFNA(VLOOKUP(H341, '[1]ACIFM Employees'!$D$3:$BV$3000, 3, FALSE), "")</f>
        <v>STEPHEN OFOSU</v>
      </c>
      <c r="J341" s="13"/>
      <c r="K341" s="33" t="str">
        <f t="shared" si="5"/>
        <v>STEPHEN OFOSU</v>
      </c>
      <c r="L341" s="31" t="str">
        <f>_xlfn.IFNA(VLOOKUP(H341, '[1]ACIFM Employees'!$D$3:$BV$3000, 4, FALSE), "---")</f>
        <v>SENIOR MECHANICAL TECHNICIAN</v>
      </c>
      <c r="M341" s="18" t="s">
        <v>559</v>
      </c>
      <c r="N341" s="31" t="str">
        <f>_xlfn.IFNA(VLOOKUP(H341, '[1]ACIFM Employees'!$D$3:$BV$3000, 15, FALSE), "---")</f>
        <v>T3</v>
      </c>
      <c r="O341" s="31" t="str">
        <f>_xlfn.IFNA(VLOOKUP(H341, '[1]ACIFM Employees'!$D$3:$BV$3000, 2, FALSE), "---")</f>
        <v>ACTIVE</v>
      </c>
      <c r="P341" s="11">
        <v>44968</v>
      </c>
      <c r="Q341" s="12" t="s">
        <v>722</v>
      </c>
      <c r="R341" s="35" t="s">
        <v>669</v>
      </c>
    </row>
    <row r="342" spans="1:18" s="3" customFormat="1" ht="43.2" x14ac:dyDescent="0.3">
      <c r="A342" s="56">
        <v>44964</v>
      </c>
      <c r="B342" s="7" t="s">
        <v>524</v>
      </c>
      <c r="C342" s="7" t="s">
        <v>64</v>
      </c>
      <c r="D342" s="6">
        <v>33583208</v>
      </c>
      <c r="E342" s="7" t="s">
        <v>100</v>
      </c>
      <c r="F342" s="17">
        <v>49.5</v>
      </c>
      <c r="G342" s="17" t="s">
        <v>632</v>
      </c>
      <c r="H342" s="13" t="s">
        <v>600</v>
      </c>
      <c r="I342" s="31" t="str">
        <f>_xlfn.IFNA(VLOOKUP(H342, '[1]ACIFM Employees'!$D$3:$BV$3000, 3, FALSE), "")</f>
        <v>SADDAB HUSSAIN MD KALAM UDDIN</v>
      </c>
      <c r="J342" s="13"/>
      <c r="K342" s="33" t="str">
        <f t="shared" si="5"/>
        <v>SADDAB HUSSAIN MD KALAM UDDIN</v>
      </c>
      <c r="L342" s="31" t="str">
        <f>_xlfn.IFNA(VLOOKUP(H342, '[1]ACIFM Employees'!$D$3:$BV$3000, 4, FALSE), "---")</f>
        <v>MECHANICAL TECHNICIAN</v>
      </c>
      <c r="M342" s="18" t="s">
        <v>559</v>
      </c>
      <c r="N342" s="31" t="str">
        <f>_xlfn.IFNA(VLOOKUP(H342, '[1]ACIFM Employees'!$D$3:$BV$3000, 15, FALSE), "---")</f>
        <v>T2</v>
      </c>
      <c r="O342" s="31" t="str">
        <f>_xlfn.IFNA(VLOOKUP(H342, '[1]ACIFM Employees'!$D$3:$BV$3000, 2, FALSE), "---")</f>
        <v>ACTIVE</v>
      </c>
      <c r="P342" s="11">
        <v>44968</v>
      </c>
      <c r="Q342" s="12" t="s">
        <v>723</v>
      </c>
      <c r="R342" s="35" t="s">
        <v>669</v>
      </c>
    </row>
    <row r="343" spans="1:18" s="3" customFormat="1" ht="43.2" x14ac:dyDescent="0.3">
      <c r="A343" s="56">
        <v>44964</v>
      </c>
      <c r="B343" s="7" t="s">
        <v>525</v>
      </c>
      <c r="C343" s="7" t="s">
        <v>64</v>
      </c>
      <c r="D343" s="6">
        <v>33596804</v>
      </c>
      <c r="E343" s="7" t="s">
        <v>100</v>
      </c>
      <c r="F343" s="17">
        <v>49.5</v>
      </c>
      <c r="G343" s="17" t="s">
        <v>632</v>
      </c>
      <c r="H343" s="13" t="s">
        <v>601</v>
      </c>
      <c r="I343" s="31" t="str">
        <f>_xlfn.IFNA(VLOOKUP(H343, '[1]ACIFM Employees'!$D$3:$BV$3000, 3, FALSE), "")</f>
        <v>ZEESHAN ADIL</v>
      </c>
      <c r="J343" s="13"/>
      <c r="K343" s="33" t="str">
        <f t="shared" si="5"/>
        <v>ZEESHAN ADIL</v>
      </c>
      <c r="L343" s="31" t="str">
        <f>_xlfn.IFNA(VLOOKUP(H343, '[1]ACIFM Employees'!$D$3:$BV$3000, 4, FALSE), "---")</f>
        <v>ELECTRICAL TECHNICIAN</v>
      </c>
      <c r="M343" s="18" t="s">
        <v>559</v>
      </c>
      <c r="N343" s="31" t="str">
        <f>_xlfn.IFNA(VLOOKUP(H343, '[1]ACIFM Employees'!$D$3:$BV$3000, 15, FALSE), "---")</f>
        <v>T2</v>
      </c>
      <c r="O343" s="31" t="str">
        <f>_xlfn.IFNA(VLOOKUP(H343, '[1]ACIFM Employees'!$D$3:$BV$3000, 2, FALSE), "---")</f>
        <v>ACTIVE</v>
      </c>
      <c r="P343" s="11">
        <v>44968</v>
      </c>
      <c r="Q343" s="12" t="s">
        <v>724</v>
      </c>
      <c r="R343" s="35" t="s">
        <v>669</v>
      </c>
    </row>
    <row r="344" spans="1:18" s="3" customFormat="1" ht="43.2" x14ac:dyDescent="0.3">
      <c r="A344" s="56">
        <v>44964</v>
      </c>
      <c r="B344" s="7" t="s">
        <v>526</v>
      </c>
      <c r="C344" s="7" t="s">
        <v>64</v>
      </c>
      <c r="D344" s="6">
        <v>33585715</v>
      </c>
      <c r="E344" s="7" t="s">
        <v>100</v>
      </c>
      <c r="F344" s="17">
        <v>49.5</v>
      </c>
      <c r="G344" s="17" t="s">
        <v>632</v>
      </c>
      <c r="H344" s="13" t="s">
        <v>602</v>
      </c>
      <c r="I344" s="31" t="str">
        <f>_xlfn.IFNA(VLOOKUP(H344, '[1]ACIFM Employees'!$D$3:$BV$3000, 3, FALSE), "")</f>
        <v>JOSEPH NDIBILBE</v>
      </c>
      <c r="J344" s="13"/>
      <c r="K344" s="33" t="str">
        <f t="shared" si="5"/>
        <v>JOSEPH NDIBILBE</v>
      </c>
      <c r="L344" s="31" t="str">
        <f>_xlfn.IFNA(VLOOKUP(H344, '[1]ACIFM Employees'!$D$3:$BV$3000, 4, FALSE), "---")</f>
        <v>MECHANICAL TECHNICIAN</v>
      </c>
      <c r="M344" s="18" t="s">
        <v>559</v>
      </c>
      <c r="N344" s="31" t="str">
        <f>_xlfn.IFNA(VLOOKUP(H344, '[1]ACIFM Employees'!$D$3:$BV$3000, 15, FALSE), "---")</f>
        <v>T2</v>
      </c>
      <c r="O344" s="31" t="str">
        <f>_xlfn.IFNA(VLOOKUP(H344, '[1]ACIFM Employees'!$D$3:$BV$3000, 2, FALSE), "---")</f>
        <v>ACTIVE</v>
      </c>
      <c r="P344" s="11">
        <v>44968</v>
      </c>
      <c r="Q344" s="12" t="s">
        <v>725</v>
      </c>
      <c r="R344" s="35" t="s">
        <v>669</v>
      </c>
    </row>
    <row r="345" spans="1:18" s="3" customFormat="1" ht="43.2" x14ac:dyDescent="0.3">
      <c r="A345" s="56">
        <v>44964</v>
      </c>
      <c r="B345" s="7" t="s">
        <v>527</v>
      </c>
      <c r="C345" s="7" t="s">
        <v>64</v>
      </c>
      <c r="D345" s="6">
        <v>33583569</v>
      </c>
      <c r="E345" s="7" t="s">
        <v>100</v>
      </c>
      <c r="F345" s="17">
        <v>49.5</v>
      </c>
      <c r="G345" s="17" t="s">
        <v>632</v>
      </c>
      <c r="H345" s="13" t="s">
        <v>603</v>
      </c>
      <c r="I345" s="31" t="str">
        <f>_xlfn.IFNA(VLOOKUP(H345, '[1]ACIFM Employees'!$D$3:$BV$3000, 3, FALSE), "")</f>
        <v>CONRADO ANU OS MELENCION</v>
      </c>
      <c r="J345" s="13"/>
      <c r="K345" s="33" t="str">
        <f t="shared" si="5"/>
        <v>CONRADO ANU OS MELENCION</v>
      </c>
      <c r="L345" s="31" t="str">
        <f>_xlfn.IFNA(VLOOKUP(H345, '[1]ACIFM Employees'!$D$3:$BV$3000, 4, FALSE), "---")</f>
        <v>SENIOR ELECTRICAL TECHNICIAN</v>
      </c>
      <c r="M345" s="18" t="s">
        <v>559</v>
      </c>
      <c r="N345" s="31" t="str">
        <f>_xlfn.IFNA(VLOOKUP(H345, '[1]ACIFM Employees'!$D$3:$BV$3000, 15, FALSE), "---")</f>
        <v>T3</v>
      </c>
      <c r="O345" s="31" t="str">
        <f>_xlfn.IFNA(VLOOKUP(H345, '[1]ACIFM Employees'!$D$3:$BV$3000, 2, FALSE), "---")</f>
        <v>ACTIVE</v>
      </c>
      <c r="P345" s="11">
        <v>44968</v>
      </c>
      <c r="Q345" s="12" t="s">
        <v>726</v>
      </c>
      <c r="R345" s="35" t="s">
        <v>669</v>
      </c>
    </row>
    <row r="346" spans="1:18" s="3" customFormat="1" ht="43.2" x14ac:dyDescent="0.3">
      <c r="A346" s="56">
        <v>44964</v>
      </c>
      <c r="B346" s="7" t="s">
        <v>528</v>
      </c>
      <c r="C346" s="7" t="s">
        <v>64</v>
      </c>
      <c r="D346" s="6">
        <v>33586015</v>
      </c>
      <c r="E346" s="7" t="s">
        <v>100</v>
      </c>
      <c r="F346" s="17">
        <v>49.5</v>
      </c>
      <c r="G346" s="17" t="s">
        <v>632</v>
      </c>
      <c r="H346" s="13" t="s">
        <v>604</v>
      </c>
      <c r="I346" s="31" t="str">
        <f>_xlfn.IFNA(VLOOKUP(H346, '[1]ACIFM Employees'!$D$3:$BV$3000, 3, FALSE), "")</f>
        <v>ABDUL SABOOR RAWALPINDI</v>
      </c>
      <c r="J346" s="13"/>
      <c r="K346" s="33" t="str">
        <f t="shared" si="5"/>
        <v>ABDUL SABOOR RAWALPINDI</v>
      </c>
      <c r="L346" s="31" t="str">
        <f>_xlfn.IFNA(VLOOKUP(H346, '[1]ACIFM Employees'!$D$3:$BV$3000, 4, FALSE), "---")</f>
        <v>SENIOR ELECTRICAL TECHNICIAN</v>
      </c>
      <c r="M346" s="18" t="s">
        <v>559</v>
      </c>
      <c r="N346" s="31" t="str">
        <f>_xlfn.IFNA(VLOOKUP(H346, '[1]ACIFM Employees'!$D$3:$BV$3000, 15, FALSE), "---")</f>
        <v>T3</v>
      </c>
      <c r="O346" s="31" t="str">
        <f>_xlfn.IFNA(VLOOKUP(H346, '[1]ACIFM Employees'!$D$3:$BV$3000, 2, FALSE), "---")</f>
        <v>ACTIVE</v>
      </c>
      <c r="P346" s="11">
        <v>44968</v>
      </c>
      <c r="Q346" s="12" t="s">
        <v>727</v>
      </c>
      <c r="R346" s="35" t="s">
        <v>669</v>
      </c>
    </row>
    <row r="347" spans="1:18" s="3" customFormat="1" ht="43.2" x14ac:dyDescent="0.3">
      <c r="A347" s="56">
        <v>44964</v>
      </c>
      <c r="B347" s="7" t="s">
        <v>529</v>
      </c>
      <c r="C347" s="7" t="s">
        <v>64</v>
      </c>
      <c r="D347" s="6">
        <v>33598546</v>
      </c>
      <c r="E347" s="7" t="s">
        <v>100</v>
      </c>
      <c r="F347" s="17">
        <v>49.5</v>
      </c>
      <c r="G347" s="17" t="s">
        <v>632</v>
      </c>
      <c r="H347" s="13" t="s">
        <v>605</v>
      </c>
      <c r="I347" s="31" t="str">
        <f>_xlfn.IFNA(VLOOKUP(H347, '[1]ACIFM Employees'!$D$3:$BV$3000, 3, FALSE), "")</f>
        <v>ISMA KASOLO</v>
      </c>
      <c r="J347" s="13"/>
      <c r="K347" s="33" t="str">
        <f t="shared" si="5"/>
        <v>ISMA KASOLO</v>
      </c>
      <c r="L347" s="31" t="str">
        <f>_xlfn.IFNA(VLOOKUP(H347, '[1]ACIFM Employees'!$D$3:$BV$3000, 4, FALSE), "---")</f>
        <v>HVAC TECHNICIAN</v>
      </c>
      <c r="M347" s="18" t="s">
        <v>559</v>
      </c>
      <c r="N347" s="31" t="str">
        <f>_xlfn.IFNA(VLOOKUP(H347, '[1]ACIFM Employees'!$D$3:$BV$3000, 15, FALSE), "---")</f>
        <v>T2</v>
      </c>
      <c r="O347" s="31" t="str">
        <f>_xlfn.IFNA(VLOOKUP(H347, '[1]ACIFM Employees'!$D$3:$BV$3000, 2, FALSE), "---")</f>
        <v>ACTIVE</v>
      </c>
      <c r="P347" s="11">
        <v>44968</v>
      </c>
      <c r="Q347" s="12" t="s">
        <v>728</v>
      </c>
      <c r="R347" s="35" t="s">
        <v>669</v>
      </c>
    </row>
    <row r="348" spans="1:18" s="3" customFormat="1" ht="43.2" x14ac:dyDescent="0.3">
      <c r="A348" s="56">
        <v>44964</v>
      </c>
      <c r="B348" s="7" t="s">
        <v>530</v>
      </c>
      <c r="C348" s="7" t="s">
        <v>64</v>
      </c>
      <c r="D348" s="6">
        <v>33585194</v>
      </c>
      <c r="E348" s="7" t="s">
        <v>100</v>
      </c>
      <c r="F348" s="17">
        <v>49.5</v>
      </c>
      <c r="G348" s="17" t="s">
        <v>632</v>
      </c>
      <c r="H348" s="13" t="s">
        <v>605</v>
      </c>
      <c r="I348" s="31" t="str">
        <f>_xlfn.IFNA(VLOOKUP(H348, '[1]ACIFM Employees'!$D$3:$BV$3000, 3, FALSE), "")</f>
        <v>ISMA KASOLO</v>
      </c>
      <c r="J348" s="13"/>
      <c r="K348" s="33" t="str">
        <f t="shared" si="5"/>
        <v>ISMA KASOLO</v>
      </c>
      <c r="L348" s="31" t="str">
        <f>_xlfn.IFNA(VLOOKUP(H348, '[1]ACIFM Employees'!$D$3:$BV$3000, 4, FALSE), "---")</f>
        <v>HVAC TECHNICIAN</v>
      </c>
      <c r="M348" s="18" t="s">
        <v>559</v>
      </c>
      <c r="N348" s="31" t="str">
        <f>_xlfn.IFNA(VLOOKUP(H348, '[1]ACIFM Employees'!$D$3:$BV$3000, 15, FALSE), "---")</f>
        <v>T2</v>
      </c>
      <c r="O348" s="31" t="str">
        <f>_xlfn.IFNA(VLOOKUP(H348, '[1]ACIFM Employees'!$D$3:$BV$3000, 2, FALSE), "---")</f>
        <v>ACTIVE</v>
      </c>
      <c r="P348" s="11">
        <v>44968</v>
      </c>
      <c r="Q348" s="12" t="s">
        <v>729</v>
      </c>
      <c r="R348" s="35" t="s">
        <v>669</v>
      </c>
    </row>
    <row r="349" spans="1:18" s="3" customFormat="1" ht="43.2" x14ac:dyDescent="0.3">
      <c r="A349" s="56">
        <v>44964</v>
      </c>
      <c r="B349" s="7" t="s">
        <v>531</v>
      </c>
      <c r="C349" s="7" t="s">
        <v>64</v>
      </c>
      <c r="D349" s="6">
        <v>33585725</v>
      </c>
      <c r="E349" s="7" t="s">
        <v>100</v>
      </c>
      <c r="F349" s="17">
        <v>49.5</v>
      </c>
      <c r="G349" s="17" t="s">
        <v>632</v>
      </c>
      <c r="H349" s="13" t="s">
        <v>576</v>
      </c>
      <c r="I349" s="31" t="str">
        <f>_xlfn.IFNA(VLOOKUP(H349, '[1]ACIFM Employees'!$D$3:$BV$3000, 3, FALSE), "")</f>
        <v>BISMARK GYAMFI</v>
      </c>
      <c r="J349" s="13"/>
      <c r="K349" s="33" t="str">
        <f t="shared" si="5"/>
        <v>BISMARK GYAMFI</v>
      </c>
      <c r="L349" s="31" t="str">
        <f>_xlfn.IFNA(VLOOKUP(H349, '[1]ACIFM Employees'!$D$3:$BV$3000, 4, FALSE), "---")</f>
        <v>ASSISTANT ELECTRICAL TECHNICIAN</v>
      </c>
      <c r="M349" s="18" t="s">
        <v>559</v>
      </c>
      <c r="N349" s="31" t="str">
        <f>_xlfn.IFNA(VLOOKUP(H349, '[1]ACIFM Employees'!$D$3:$BV$3000, 15, FALSE), "---")</f>
        <v>T1</v>
      </c>
      <c r="O349" s="31" t="str">
        <f>_xlfn.IFNA(VLOOKUP(H349, '[1]ACIFM Employees'!$D$3:$BV$3000, 2, FALSE), "---")</f>
        <v>ACTIVE</v>
      </c>
      <c r="P349" s="11">
        <v>44968</v>
      </c>
      <c r="Q349" s="12" t="s">
        <v>730</v>
      </c>
      <c r="R349" s="35" t="s">
        <v>669</v>
      </c>
    </row>
    <row r="350" spans="1:18" s="3" customFormat="1" ht="43.2" x14ac:dyDescent="0.3">
      <c r="A350" s="56">
        <v>44964</v>
      </c>
      <c r="B350" s="7" t="s">
        <v>532</v>
      </c>
      <c r="C350" s="7" t="s">
        <v>64</v>
      </c>
      <c r="D350" s="6">
        <v>33602786</v>
      </c>
      <c r="E350" s="7" t="s">
        <v>100</v>
      </c>
      <c r="F350" s="17">
        <v>49.5</v>
      </c>
      <c r="G350" s="17" t="s">
        <v>632</v>
      </c>
      <c r="H350" s="13" t="s">
        <v>606</v>
      </c>
      <c r="I350" s="31" t="str">
        <f>_xlfn.IFNA(VLOOKUP(H350, '[1]ACIFM Employees'!$D$3:$BV$3000, 3, FALSE), "")</f>
        <v>MD SHAHINUR ISLAM</v>
      </c>
      <c r="J350" s="13"/>
      <c r="K350" s="33" t="str">
        <f t="shared" si="5"/>
        <v>MD SHAHINUR ISLAM</v>
      </c>
      <c r="L350" s="31" t="str">
        <f>_xlfn.IFNA(VLOOKUP(H350, '[1]ACIFM Employees'!$D$3:$BV$3000, 4, FALSE), "---")</f>
        <v>SENIOR MECHANICAL TECHNICIAN</v>
      </c>
      <c r="M350" s="18" t="s">
        <v>559</v>
      </c>
      <c r="N350" s="31" t="str">
        <f>_xlfn.IFNA(VLOOKUP(H350, '[1]ACIFM Employees'!$D$3:$BV$3000, 15, FALSE), "---")</f>
        <v>T3</v>
      </c>
      <c r="O350" s="31" t="str">
        <f>_xlfn.IFNA(VLOOKUP(H350, '[1]ACIFM Employees'!$D$3:$BV$3000, 2, FALSE), "---")</f>
        <v>ACTIVE</v>
      </c>
      <c r="P350" s="11">
        <v>44968</v>
      </c>
      <c r="Q350" s="12" t="s">
        <v>731</v>
      </c>
      <c r="R350" s="35" t="s">
        <v>669</v>
      </c>
    </row>
    <row r="351" spans="1:18" s="3" customFormat="1" ht="43.2" x14ac:dyDescent="0.3">
      <c r="A351" s="56">
        <v>44964</v>
      </c>
      <c r="B351" s="7" t="s">
        <v>533</v>
      </c>
      <c r="C351" s="7" t="s">
        <v>64</v>
      </c>
      <c r="D351" s="6">
        <v>33574061</v>
      </c>
      <c r="E351" s="7" t="s">
        <v>100</v>
      </c>
      <c r="F351" s="17">
        <v>49.5</v>
      </c>
      <c r="G351" s="17" t="s">
        <v>632</v>
      </c>
      <c r="H351" s="13" t="s">
        <v>607</v>
      </c>
      <c r="I351" s="31" t="str">
        <f>_xlfn.IFNA(VLOOKUP(H351, '[1]ACIFM Employees'!$D$3:$BV$3000, 3, FALSE), "")</f>
        <v>MOHAMMED IBRAHIM</v>
      </c>
      <c r="J351" s="13"/>
      <c r="K351" s="33" t="str">
        <f t="shared" si="5"/>
        <v>MOHAMMED IBRAHIM</v>
      </c>
      <c r="L351" s="31" t="str">
        <f>_xlfn.IFNA(VLOOKUP(H351, '[1]ACIFM Employees'!$D$3:$BV$3000, 4, FALSE), "---")</f>
        <v>SENIOR MECHANICAL TECHNICIAN</v>
      </c>
      <c r="M351" s="18" t="s">
        <v>559</v>
      </c>
      <c r="N351" s="31" t="str">
        <f>_xlfn.IFNA(VLOOKUP(H351, '[1]ACIFM Employees'!$D$3:$BV$3000, 15, FALSE), "---")</f>
        <v>T3</v>
      </c>
      <c r="O351" s="31" t="str">
        <f>_xlfn.IFNA(VLOOKUP(H351, '[1]ACIFM Employees'!$D$3:$BV$3000, 2, FALSE), "---")</f>
        <v>ACTIVE</v>
      </c>
      <c r="P351" s="11">
        <v>44968</v>
      </c>
      <c r="Q351" s="12" t="s">
        <v>732</v>
      </c>
      <c r="R351" s="35" t="s">
        <v>669</v>
      </c>
    </row>
    <row r="352" spans="1:18" s="3" customFormat="1" ht="43.2" x14ac:dyDescent="0.3">
      <c r="A352" s="56">
        <v>44964</v>
      </c>
      <c r="B352" s="7" t="s">
        <v>534</v>
      </c>
      <c r="C352" s="7" t="s">
        <v>64</v>
      </c>
      <c r="D352" s="6">
        <v>33603712</v>
      </c>
      <c r="E352" s="7" t="s">
        <v>100</v>
      </c>
      <c r="F352" s="17">
        <v>49.5</v>
      </c>
      <c r="G352" s="17" t="s">
        <v>632</v>
      </c>
      <c r="H352" s="13" t="s">
        <v>608</v>
      </c>
      <c r="I352" s="31" t="str">
        <f>_xlfn.IFNA(VLOOKUP(H352, '[1]ACIFM Employees'!$D$3:$BV$3000, 3, FALSE), "")</f>
        <v>FRANK KATAMBA</v>
      </c>
      <c r="J352" s="13"/>
      <c r="K352" s="33" t="str">
        <f t="shared" si="5"/>
        <v>FRANK KATAMBA</v>
      </c>
      <c r="L352" s="31" t="str">
        <f>_xlfn.IFNA(VLOOKUP(H352, '[1]ACIFM Employees'!$D$3:$BV$3000, 4, FALSE), "---")</f>
        <v>SENIOR HVAC TECHNICIAN</v>
      </c>
      <c r="M352" s="18" t="s">
        <v>559</v>
      </c>
      <c r="N352" s="31" t="str">
        <f>_xlfn.IFNA(VLOOKUP(H352, '[1]ACIFM Employees'!$D$3:$BV$3000, 15, FALSE), "---")</f>
        <v>T3</v>
      </c>
      <c r="O352" s="31" t="str">
        <f>_xlfn.IFNA(VLOOKUP(H352, '[1]ACIFM Employees'!$D$3:$BV$3000, 2, FALSE), "---")</f>
        <v>ACTIVE</v>
      </c>
      <c r="P352" s="11">
        <v>44968</v>
      </c>
      <c r="Q352" s="12" t="s">
        <v>733</v>
      </c>
      <c r="R352" s="35" t="s">
        <v>669</v>
      </c>
    </row>
    <row r="353" spans="1:18" s="3" customFormat="1" ht="43.2" x14ac:dyDescent="0.3">
      <c r="A353" s="56">
        <v>44964</v>
      </c>
      <c r="B353" s="7" t="s">
        <v>535</v>
      </c>
      <c r="C353" s="7" t="s">
        <v>64</v>
      </c>
      <c r="D353" s="6">
        <v>33581478</v>
      </c>
      <c r="E353" s="7" t="s">
        <v>100</v>
      </c>
      <c r="F353" s="17">
        <v>49.5</v>
      </c>
      <c r="G353" s="17" t="s">
        <v>632</v>
      </c>
      <c r="H353" s="13" t="s">
        <v>609</v>
      </c>
      <c r="I353" s="31" t="str">
        <f>_xlfn.IFNA(VLOOKUP(H353, '[1]ACIFM Employees'!$D$3:$BV$3000, 3, FALSE), "")</f>
        <v>SOTHIRASA SELLAMANI</v>
      </c>
      <c r="J353" s="13"/>
      <c r="K353" s="33" t="str">
        <f t="shared" si="5"/>
        <v>SOTHIRASA SELLAMANI</v>
      </c>
      <c r="L353" s="31" t="str">
        <f>_xlfn.IFNA(VLOOKUP(H353, '[1]ACIFM Employees'!$D$3:$BV$3000, 4, FALSE), "---")</f>
        <v xml:space="preserve">SENIOR HVAC TECHNICIAN </v>
      </c>
      <c r="M353" s="18" t="s">
        <v>559</v>
      </c>
      <c r="N353" s="31" t="str">
        <f>_xlfn.IFNA(VLOOKUP(H353, '[1]ACIFM Employees'!$D$3:$BV$3000, 15, FALSE), "---")</f>
        <v>T3</v>
      </c>
      <c r="O353" s="31" t="str">
        <f>_xlfn.IFNA(VLOOKUP(H353, '[1]ACIFM Employees'!$D$3:$BV$3000, 2, FALSE), "---")</f>
        <v>ACTIVE</v>
      </c>
      <c r="P353" s="11">
        <v>44968</v>
      </c>
      <c r="Q353" s="12" t="s">
        <v>734</v>
      </c>
      <c r="R353" s="35" t="s">
        <v>669</v>
      </c>
    </row>
    <row r="354" spans="1:18" s="3" customFormat="1" ht="43.2" x14ac:dyDescent="0.3">
      <c r="A354" s="56">
        <v>44964</v>
      </c>
      <c r="B354" s="7" t="s">
        <v>536</v>
      </c>
      <c r="C354" s="7" t="s">
        <v>64</v>
      </c>
      <c r="D354" s="6">
        <v>33571896</v>
      </c>
      <c r="E354" s="7" t="s">
        <v>100</v>
      </c>
      <c r="F354" s="17">
        <v>49.5</v>
      </c>
      <c r="G354" s="17" t="s">
        <v>632</v>
      </c>
      <c r="H354" s="13" t="s">
        <v>610</v>
      </c>
      <c r="I354" s="31" t="str">
        <f>_xlfn.IFNA(VLOOKUP(H354, '[1]ACIFM Employees'!$D$3:$BV$3000, 3, FALSE), "")</f>
        <v>SHERAZ ARSHAD</v>
      </c>
      <c r="J354" s="13"/>
      <c r="K354" s="33" t="str">
        <f t="shared" si="5"/>
        <v>SHERAZ ARSHAD</v>
      </c>
      <c r="L354" s="31" t="str">
        <f>_xlfn.IFNA(VLOOKUP(H354, '[1]ACIFM Employees'!$D$3:$BV$3000, 4, FALSE), "---")</f>
        <v>SENIOR MECHANICAL TECHNICIAN</v>
      </c>
      <c r="M354" s="18" t="s">
        <v>559</v>
      </c>
      <c r="N354" s="31" t="str">
        <f>_xlfn.IFNA(VLOOKUP(H354, '[1]ACIFM Employees'!$D$3:$BV$3000, 15, FALSE), "---")</f>
        <v>T3</v>
      </c>
      <c r="O354" s="31" t="str">
        <f>_xlfn.IFNA(VLOOKUP(H354, '[1]ACIFM Employees'!$D$3:$BV$3000, 2, FALSE), "---")</f>
        <v>ACTIVE</v>
      </c>
      <c r="P354" s="11">
        <v>44968</v>
      </c>
      <c r="Q354" s="12" t="s">
        <v>735</v>
      </c>
      <c r="R354" s="35" t="s">
        <v>669</v>
      </c>
    </row>
    <row r="355" spans="1:18" s="3" customFormat="1" ht="43.2" x14ac:dyDescent="0.3">
      <c r="A355" s="56">
        <v>44964</v>
      </c>
      <c r="B355" s="7" t="s">
        <v>537</v>
      </c>
      <c r="C355" s="7" t="s">
        <v>64</v>
      </c>
      <c r="D355" s="6">
        <v>33602734</v>
      </c>
      <c r="E355" s="7" t="s">
        <v>100</v>
      </c>
      <c r="F355" s="17">
        <v>49.5</v>
      </c>
      <c r="G355" s="17" t="s">
        <v>632</v>
      </c>
      <c r="H355" s="13" t="s">
        <v>611</v>
      </c>
      <c r="I355" s="31" t="str">
        <f>_xlfn.IFNA(VLOOKUP(H355, '[1]ACIFM Employees'!$D$3:$BV$3000, 3, FALSE), "")</f>
        <v>MD REJBI AHAMED</v>
      </c>
      <c r="J355" s="13"/>
      <c r="K355" s="33" t="str">
        <f t="shared" si="5"/>
        <v>MD REJBI AHAMED</v>
      </c>
      <c r="L355" s="31" t="str">
        <f>_xlfn.IFNA(VLOOKUP(H355, '[1]ACIFM Employees'!$D$3:$BV$3000, 4, FALSE), "---")</f>
        <v>SENIOR ELECTRICAL TECHNICIAN</v>
      </c>
      <c r="M355" s="18" t="s">
        <v>559</v>
      </c>
      <c r="N355" s="31" t="str">
        <f>_xlfn.IFNA(VLOOKUP(H355, '[1]ACIFM Employees'!$D$3:$BV$3000, 15, FALSE), "---")</f>
        <v>T3</v>
      </c>
      <c r="O355" s="31" t="str">
        <f>_xlfn.IFNA(VLOOKUP(H355, '[1]ACIFM Employees'!$D$3:$BV$3000, 2, FALSE), "---")</f>
        <v>ACTIVE</v>
      </c>
      <c r="P355" s="11">
        <v>44968</v>
      </c>
      <c r="Q355" s="12" t="s">
        <v>736</v>
      </c>
      <c r="R355" s="35" t="s">
        <v>669</v>
      </c>
    </row>
    <row r="356" spans="1:18" s="3" customFormat="1" ht="43.2" x14ac:dyDescent="0.3">
      <c r="A356" s="56">
        <v>44964</v>
      </c>
      <c r="B356" s="7" t="s">
        <v>538</v>
      </c>
      <c r="C356" s="7" t="s">
        <v>64</v>
      </c>
      <c r="D356" s="6">
        <v>33575532</v>
      </c>
      <c r="E356" s="7" t="s">
        <v>100</v>
      </c>
      <c r="F356" s="17">
        <v>49.5</v>
      </c>
      <c r="G356" s="17" t="s">
        <v>632</v>
      </c>
      <c r="H356" s="13" t="s">
        <v>612</v>
      </c>
      <c r="I356" s="31" t="str">
        <f>_xlfn.IFNA(VLOOKUP(H356, '[1]ACIFM Employees'!$D$3:$BV$3000, 3, FALSE), "")</f>
        <v>DARWIN VISTA BALINGBING</v>
      </c>
      <c r="J356" s="13"/>
      <c r="K356" s="33" t="str">
        <f t="shared" si="5"/>
        <v>DARWIN VISTA BALINGBING</v>
      </c>
      <c r="L356" s="31" t="str">
        <f>_xlfn.IFNA(VLOOKUP(H356, '[1]ACIFM Employees'!$D$3:$BV$3000, 4, FALSE), "---")</f>
        <v>SENIOR MECHANICAL TECHNICIAN</v>
      </c>
      <c r="M356" s="18" t="s">
        <v>559</v>
      </c>
      <c r="N356" s="31" t="str">
        <f>_xlfn.IFNA(VLOOKUP(H356, '[1]ACIFM Employees'!$D$3:$BV$3000, 15, FALSE), "---")</f>
        <v>T3</v>
      </c>
      <c r="O356" s="31" t="str">
        <f>_xlfn.IFNA(VLOOKUP(H356, '[1]ACIFM Employees'!$D$3:$BV$3000, 2, FALSE), "---")</f>
        <v>ACTIVE</v>
      </c>
      <c r="P356" s="11">
        <v>44968</v>
      </c>
      <c r="Q356" s="12" t="s">
        <v>737</v>
      </c>
      <c r="R356" s="35" t="s">
        <v>669</v>
      </c>
    </row>
    <row r="357" spans="1:18" s="3" customFormat="1" ht="43.2" x14ac:dyDescent="0.3">
      <c r="A357" s="56">
        <v>44964</v>
      </c>
      <c r="B357" s="7" t="s">
        <v>539</v>
      </c>
      <c r="C357" s="7" t="s">
        <v>64</v>
      </c>
      <c r="D357" s="6">
        <v>33585921</v>
      </c>
      <c r="E357" s="7" t="s">
        <v>100</v>
      </c>
      <c r="F357" s="17">
        <v>49.5</v>
      </c>
      <c r="G357" s="17" t="s">
        <v>632</v>
      </c>
      <c r="H357" s="13" t="s">
        <v>613</v>
      </c>
      <c r="I357" s="31" t="str">
        <f>_xlfn.IFNA(VLOOKUP(H357, '[1]ACIFM Employees'!$D$3:$BV$3000, 3, FALSE), "")</f>
        <v>NOMAN SHAH QAIM SHAH</v>
      </c>
      <c r="J357" s="13"/>
      <c r="K357" s="33" t="str">
        <f t="shared" si="5"/>
        <v>NOMAN SHAH QAIM SHAH</v>
      </c>
      <c r="L357" s="31" t="str">
        <f>_xlfn.IFNA(VLOOKUP(H357, '[1]ACIFM Employees'!$D$3:$BV$3000, 4, FALSE), "---")</f>
        <v>ELECTRICAL TECHNICIAN</v>
      </c>
      <c r="M357" s="18" t="s">
        <v>559</v>
      </c>
      <c r="N357" s="31" t="str">
        <f>_xlfn.IFNA(VLOOKUP(H357, '[1]ACIFM Employees'!$D$3:$BV$3000, 15, FALSE), "---")</f>
        <v>T2</v>
      </c>
      <c r="O357" s="31" t="str">
        <f>_xlfn.IFNA(VLOOKUP(H357, '[1]ACIFM Employees'!$D$3:$BV$3000, 2, FALSE), "---")</f>
        <v>ACTIVE</v>
      </c>
      <c r="P357" s="11">
        <v>44968</v>
      </c>
      <c r="Q357" s="12" t="s">
        <v>738</v>
      </c>
      <c r="R357" s="35" t="s">
        <v>669</v>
      </c>
    </row>
    <row r="358" spans="1:18" s="3" customFormat="1" ht="43.2" x14ac:dyDescent="0.3">
      <c r="A358" s="56">
        <v>44964</v>
      </c>
      <c r="B358" s="7" t="s">
        <v>540</v>
      </c>
      <c r="C358" s="7" t="s">
        <v>64</v>
      </c>
      <c r="D358" s="6">
        <v>33603487</v>
      </c>
      <c r="E358" s="7" t="s">
        <v>100</v>
      </c>
      <c r="F358" s="17">
        <v>49.5</v>
      </c>
      <c r="G358" s="17" t="s">
        <v>632</v>
      </c>
      <c r="H358" s="13" t="s">
        <v>614</v>
      </c>
      <c r="I358" s="31" t="str">
        <f>_xlfn.IFNA(VLOOKUP(H358, '[1]ACIFM Employees'!$D$3:$BV$3000, 3, FALSE), "")</f>
        <v>MOHAMMAD SHAMIM KHAN</v>
      </c>
      <c r="J358" s="13"/>
      <c r="K358" s="33" t="str">
        <f t="shared" si="5"/>
        <v>MOHAMMAD SHAMIM KHAN</v>
      </c>
      <c r="L358" s="31" t="str">
        <f>_xlfn.IFNA(VLOOKUP(H358, '[1]ACIFM Employees'!$D$3:$BV$3000, 4, FALSE), "---")</f>
        <v>BMS OPERATOR</v>
      </c>
      <c r="M358" s="18" t="s">
        <v>559</v>
      </c>
      <c r="N358" s="31" t="str">
        <f>_xlfn.IFNA(VLOOKUP(H358, '[1]ACIFM Employees'!$D$3:$BV$3000, 15, FALSE), "---")</f>
        <v>T2</v>
      </c>
      <c r="O358" s="31" t="str">
        <f>_xlfn.IFNA(VLOOKUP(H358, '[1]ACIFM Employees'!$D$3:$BV$3000, 2, FALSE), "---")</f>
        <v>ACTIVE</v>
      </c>
      <c r="P358" s="11">
        <v>44968</v>
      </c>
      <c r="Q358" s="12" t="s">
        <v>739</v>
      </c>
      <c r="R358" s="35" t="s">
        <v>669</v>
      </c>
    </row>
    <row r="359" spans="1:18" s="3" customFormat="1" ht="43.2" x14ac:dyDescent="0.3">
      <c r="A359" s="56">
        <v>44993</v>
      </c>
      <c r="B359" s="7" t="s">
        <v>541</v>
      </c>
      <c r="C359" s="7" t="s">
        <v>64</v>
      </c>
      <c r="D359" s="6">
        <v>55320856</v>
      </c>
      <c r="E359" s="7" t="s">
        <v>741</v>
      </c>
      <c r="F359" s="8">
        <v>104</v>
      </c>
      <c r="G359" s="17" t="s">
        <v>629</v>
      </c>
      <c r="H359" s="10" t="s">
        <v>483</v>
      </c>
      <c r="I359" s="31" t="str">
        <f>_xlfn.IFNA(VLOOKUP(H359, '[1]ACIFM Employees'!$D$3:$BV$3000, 3, FALSE), "")</f>
        <v>CHARLES KAYONGO</v>
      </c>
      <c r="J359" s="10"/>
      <c r="K359" s="33" t="str">
        <f t="shared" si="5"/>
        <v>CHARLES KAYONGO</v>
      </c>
      <c r="L359" s="31" t="str">
        <f>_xlfn.IFNA(VLOOKUP(H359, '[1]ACIFM Employees'!$D$3:$BV$3000, 4, FALSE), "---")</f>
        <v>ADMIN CLERK / FOOD COORDINATOR</v>
      </c>
      <c r="M359" s="18" t="s">
        <v>571</v>
      </c>
      <c r="N359" s="31" t="str">
        <f>_xlfn.IFNA(VLOOKUP(H359, '[1]ACIFM Employees'!$D$3:$BV$3000, 15, FALSE), "---")</f>
        <v>S1</v>
      </c>
      <c r="O359" s="31" t="str">
        <f>_xlfn.IFNA(VLOOKUP(H359, '[1]ACIFM Employees'!$D$3:$BV$3000, 2, FALSE), "---")</f>
        <v>ACTIVE</v>
      </c>
      <c r="P359" s="11">
        <v>44994</v>
      </c>
      <c r="Q359" s="12" t="s">
        <v>777</v>
      </c>
      <c r="R359" s="35" t="s">
        <v>669</v>
      </c>
    </row>
    <row r="360" spans="1:18" s="3" customFormat="1" ht="43.2" x14ac:dyDescent="0.3">
      <c r="A360" s="56">
        <v>44999</v>
      </c>
      <c r="B360" s="7" t="s">
        <v>542</v>
      </c>
      <c r="C360" s="7" t="s">
        <v>64</v>
      </c>
      <c r="D360" s="45">
        <v>66169486</v>
      </c>
      <c r="E360" s="7" t="s">
        <v>101</v>
      </c>
      <c r="F360" s="8">
        <v>50.05</v>
      </c>
      <c r="G360" s="17" t="s">
        <v>631</v>
      </c>
      <c r="H360" s="13" t="s">
        <v>615</v>
      </c>
      <c r="I360" s="31" t="str">
        <f>_xlfn.IFNA(VLOOKUP(H360, '[1]ACIFM Employees'!$D$3:$BV$3000, 3, FALSE), "")</f>
        <v/>
      </c>
      <c r="J360" s="9" t="s">
        <v>543</v>
      </c>
      <c r="K360" s="33" t="str">
        <f t="shared" si="5"/>
        <v>HSET</v>
      </c>
      <c r="L360" s="31" t="str">
        <f>_xlfn.IFNA(VLOOKUP(H360, '[1]ACIFM Employees'!$D$3:$BV$3000, 4, FALSE), "---")</f>
        <v>---</v>
      </c>
      <c r="M360" s="18" t="s">
        <v>543</v>
      </c>
      <c r="N360" s="31" t="str">
        <f>_xlfn.IFNA(VLOOKUP(H360, '[1]ACIFM Employees'!$D$3:$BV$3000, 15, FALSE), "---")</f>
        <v>---</v>
      </c>
      <c r="O360" s="31" t="str">
        <f>_xlfn.IFNA(VLOOKUP(H360, '[1]ACIFM Employees'!$D$3:$BV$3000, 2, FALSE), "---")</f>
        <v>---</v>
      </c>
      <c r="P360" s="11">
        <v>45006</v>
      </c>
      <c r="Q360" s="12" t="s">
        <v>681</v>
      </c>
      <c r="R360" s="35" t="s">
        <v>669</v>
      </c>
    </row>
    <row r="361" spans="1:18" s="3" customFormat="1" ht="86.4" x14ac:dyDescent="0.3">
      <c r="A361" s="56">
        <v>45004</v>
      </c>
      <c r="B361" s="7" t="s">
        <v>544</v>
      </c>
      <c r="C361" s="7" t="s">
        <v>64</v>
      </c>
      <c r="D361" s="45">
        <v>55952391</v>
      </c>
      <c r="E361" s="7" t="s">
        <v>101</v>
      </c>
      <c r="F361" s="8">
        <v>50.05</v>
      </c>
      <c r="G361" s="17" t="s">
        <v>631</v>
      </c>
      <c r="H361" s="13" t="s">
        <v>615</v>
      </c>
      <c r="I361" s="31" t="str">
        <f>_xlfn.IFNA(VLOOKUP(H361, '[1]ACIFM Employees'!$D$3:$BV$3000, 3, FALSE), "")</f>
        <v/>
      </c>
      <c r="J361" s="9" t="s">
        <v>546</v>
      </c>
      <c r="K361" s="33" t="str">
        <f t="shared" si="5"/>
        <v>FINANCE</v>
      </c>
      <c r="L361" s="31" t="str">
        <f>_xlfn.IFNA(VLOOKUP(H361, '[1]ACIFM Employees'!$D$3:$BV$3000, 4, FALSE), "---")</f>
        <v>---</v>
      </c>
      <c r="M361" s="18" t="s">
        <v>546</v>
      </c>
      <c r="N361" s="31" t="str">
        <f>_xlfn.IFNA(VLOOKUP(H361, '[1]ACIFM Employees'!$D$3:$BV$3000, 15, FALSE), "---")</f>
        <v>---</v>
      </c>
      <c r="O361" s="31" t="str">
        <f>_xlfn.IFNA(VLOOKUP(H361, '[1]ACIFM Employees'!$D$3:$BV$3000, 2, FALSE), "---")</f>
        <v>---</v>
      </c>
      <c r="P361" s="11">
        <v>45006</v>
      </c>
      <c r="Q361" s="12" t="s">
        <v>682</v>
      </c>
      <c r="R361" s="35" t="s">
        <v>669</v>
      </c>
    </row>
    <row r="362" spans="1:18" s="3" customFormat="1" ht="43.2" x14ac:dyDescent="0.3">
      <c r="A362" s="56">
        <v>45004</v>
      </c>
      <c r="B362" s="7" t="s">
        <v>545</v>
      </c>
      <c r="C362" s="7" t="s">
        <v>64</v>
      </c>
      <c r="D362" s="45">
        <v>33108762</v>
      </c>
      <c r="E362" s="7" t="s">
        <v>101</v>
      </c>
      <c r="F362" s="8">
        <v>50.05</v>
      </c>
      <c r="G362" s="17" t="s">
        <v>631</v>
      </c>
      <c r="H362" s="19" t="s">
        <v>615</v>
      </c>
      <c r="I362" s="31" t="str">
        <f>_xlfn.IFNA(VLOOKUP(H362, '[1]ACIFM Employees'!$D$3:$BV$3000, 3, FALSE), "")</f>
        <v/>
      </c>
      <c r="J362" s="18" t="s">
        <v>547</v>
      </c>
      <c r="K362" s="33" t="str">
        <f t="shared" si="5"/>
        <v>RISK &amp; QUALITY</v>
      </c>
      <c r="L362" s="31" t="str">
        <f>_xlfn.IFNA(VLOOKUP(H362, '[1]ACIFM Employees'!$D$3:$BV$3000, 4, FALSE), "---")</f>
        <v>---</v>
      </c>
      <c r="M362" s="18" t="s">
        <v>668</v>
      </c>
      <c r="N362" s="31" t="str">
        <f>_xlfn.IFNA(VLOOKUP(H362, '[1]ACIFM Employees'!$D$3:$BV$3000, 15, FALSE), "---")</f>
        <v>---</v>
      </c>
      <c r="O362" s="31" t="str">
        <f>_xlfn.IFNA(VLOOKUP(H362, '[1]ACIFM Employees'!$D$3:$BV$3000, 2, FALSE), "---")</f>
        <v>---</v>
      </c>
      <c r="P362" s="11">
        <v>45006</v>
      </c>
      <c r="Q362" s="12" t="s">
        <v>683</v>
      </c>
      <c r="R362" s="35" t="s">
        <v>669</v>
      </c>
    </row>
    <row r="363" spans="1:18" s="3" customFormat="1" ht="43.2" x14ac:dyDescent="0.3">
      <c r="A363" s="56">
        <v>45005</v>
      </c>
      <c r="B363" s="7" t="s">
        <v>548</v>
      </c>
      <c r="C363" s="7" t="s">
        <v>64</v>
      </c>
      <c r="D363" s="45">
        <v>50766278</v>
      </c>
      <c r="E363" s="7" t="s">
        <v>101</v>
      </c>
      <c r="F363" s="8">
        <v>50.05</v>
      </c>
      <c r="G363" s="17" t="s">
        <v>631</v>
      </c>
      <c r="H363" s="19" t="s">
        <v>398</v>
      </c>
      <c r="I363" s="31" t="str">
        <f>_xlfn.IFNA(VLOOKUP(H363, '[1]ACIFM Employees'!$D$3:$BV$3000, 3, FALSE), "")</f>
        <v>ARUN VENGAGOUNDER SANKARA MOORTHI</v>
      </c>
      <c r="J363" s="19"/>
      <c r="K363" s="33" t="str">
        <f t="shared" si="5"/>
        <v>ARUN VENGAGOUNDER SANKARA MOORTHI</v>
      </c>
      <c r="L363" s="31" t="str">
        <f>_xlfn.IFNA(VLOOKUP(H363, '[1]ACIFM Employees'!$D$3:$BV$3000, 4, FALSE), "---")</f>
        <v>MMS OFFICER</v>
      </c>
      <c r="M363" s="18" t="s">
        <v>642</v>
      </c>
      <c r="N363" s="31" t="str">
        <f>_xlfn.IFNA(VLOOKUP(H363, '[1]ACIFM Employees'!$D$3:$BV$3000, 15, FALSE), "---")</f>
        <v>S3</v>
      </c>
      <c r="O363" s="31" t="str">
        <f>_xlfn.IFNA(VLOOKUP(H363, '[1]ACIFM Employees'!$D$3:$BV$3000, 2, FALSE), "---")</f>
        <v>ACTIVE</v>
      </c>
      <c r="P363" s="11">
        <v>45026</v>
      </c>
      <c r="Q363" s="12" t="s">
        <v>684</v>
      </c>
      <c r="R363" s="35" t="s">
        <v>669</v>
      </c>
    </row>
    <row r="364" spans="1:18" s="3" customFormat="1" ht="43.2" x14ac:dyDescent="0.3">
      <c r="A364" s="56">
        <v>45026</v>
      </c>
      <c r="B364" s="7" t="s">
        <v>549</v>
      </c>
      <c r="C364" s="7" t="s">
        <v>64</v>
      </c>
      <c r="D364" s="45">
        <v>33632251</v>
      </c>
      <c r="E364" s="7" t="s">
        <v>741</v>
      </c>
      <c r="F364" s="8">
        <v>104</v>
      </c>
      <c r="G364" s="17" t="s">
        <v>629</v>
      </c>
      <c r="H364" s="19" t="s">
        <v>550</v>
      </c>
      <c r="I364" s="31" t="str">
        <f>_xlfn.IFNA(VLOOKUP(H364, '[1]ACIFM Employees'!$D$3:$BV$3000, 3, FALSE), "")</f>
        <v>KANNATHASAN KARUNANITHI KARUNANITHI</v>
      </c>
      <c r="J364" s="19"/>
      <c r="K364" s="33" t="str">
        <f t="shared" si="5"/>
        <v>KANNATHASAN KARUNANITHI KARUNANITHI</v>
      </c>
      <c r="L364" s="31" t="str">
        <f>_xlfn.IFNA(VLOOKUP(H364, '[1]ACIFM Employees'!$D$3:$BV$3000, 4, FALSE), "---")</f>
        <v>ECS SUPERVISOR</v>
      </c>
      <c r="M364" s="18" t="s">
        <v>559</v>
      </c>
      <c r="N364" s="31" t="str">
        <f>_xlfn.IFNA(VLOOKUP(H364, '[1]ACIFM Employees'!$D$3:$BV$3000, 15, FALSE), "---")</f>
        <v>T4A</v>
      </c>
      <c r="O364" s="31" t="str">
        <f>_xlfn.IFNA(VLOOKUP(H364, '[1]ACIFM Employees'!$D$3:$BV$3000, 2, FALSE), "---")</f>
        <v>ACTIVE</v>
      </c>
      <c r="P364" s="11">
        <v>45026</v>
      </c>
      <c r="Q364" s="12" t="s">
        <v>778</v>
      </c>
      <c r="R364" s="35" t="s">
        <v>669</v>
      </c>
    </row>
    <row r="365" spans="1:18" s="5" customFormat="1" ht="57.6" x14ac:dyDescent="0.3">
      <c r="A365" s="56">
        <v>45081</v>
      </c>
      <c r="B365" s="7" t="s">
        <v>228</v>
      </c>
      <c r="C365" s="7" t="s">
        <v>64</v>
      </c>
      <c r="D365" s="45">
        <v>50219598</v>
      </c>
      <c r="E365" s="7" t="s">
        <v>782</v>
      </c>
      <c r="F365" s="17">
        <v>75</v>
      </c>
      <c r="G365" s="17" t="s">
        <v>633</v>
      </c>
      <c r="H365" s="13" t="s">
        <v>229</v>
      </c>
      <c r="I365" s="31" t="str">
        <f>_xlfn.IFNA(VLOOKUP(H365, '[1]ACIFM Employees'!$D$3:$BV$3000, 3, FALSE), "")</f>
        <v xml:space="preserve">MOHAMMAD YUNUS SABIR </v>
      </c>
      <c r="J365" s="13"/>
      <c r="K365" s="33" t="str">
        <f t="shared" si="5"/>
        <v xml:space="preserve">MOHAMMAD YUNUS SABIR </v>
      </c>
      <c r="L365" s="31" t="str">
        <f>_xlfn.IFNA(VLOOKUP(H365, '[1]ACIFM Employees'!$D$3:$BV$3000, 4, FALSE), "---")</f>
        <v>WELFARE OFFICER</v>
      </c>
      <c r="M365" s="18" t="s">
        <v>665</v>
      </c>
      <c r="N365" s="31" t="str">
        <f>_xlfn.IFNA(VLOOKUP(H365, '[1]ACIFM Employees'!$D$3:$BV$3000, 15, FALSE), "---")</f>
        <v>S3</v>
      </c>
      <c r="O365" s="31" t="str">
        <f>_xlfn.IFNA(VLOOKUP(H365, '[1]ACIFM Employees'!$D$3:$BV$3000, 2, FALSE), "---")</f>
        <v>ACTIVE</v>
      </c>
      <c r="P365" s="11">
        <v>45081</v>
      </c>
      <c r="Q365" s="12" t="s">
        <v>790</v>
      </c>
      <c r="R365" s="35" t="s">
        <v>669</v>
      </c>
    </row>
    <row r="366" spans="1:18" s="3" customFormat="1" ht="43.2" x14ac:dyDescent="0.3">
      <c r="A366" s="56">
        <v>45083</v>
      </c>
      <c r="B366" s="7" t="s">
        <v>216</v>
      </c>
      <c r="C366" s="7" t="s">
        <v>64</v>
      </c>
      <c r="D366" s="6">
        <v>50319563</v>
      </c>
      <c r="E366" s="7" t="s">
        <v>741</v>
      </c>
      <c r="F366" s="8">
        <v>104</v>
      </c>
      <c r="G366" s="17" t="s">
        <v>629</v>
      </c>
      <c r="H366" s="13" t="s">
        <v>551</v>
      </c>
      <c r="I366" s="31" t="str">
        <f>_xlfn.IFNA(VLOOKUP(H366, '[1]ACIFM Employees'!$D$3:$BV$3000, 3, FALSE), "")</f>
        <v>MUHAMMAD MAZHAR IQBAL</v>
      </c>
      <c r="J366" s="13"/>
      <c r="K366" s="33" t="str">
        <f t="shared" si="5"/>
        <v>MUHAMMAD MAZHAR IQBAL</v>
      </c>
      <c r="L366" s="31" t="str">
        <f>_xlfn.IFNA(VLOOKUP(H366, '[1]ACIFM Employees'!$D$3:$BV$3000, 4, FALSE), "---")</f>
        <v>MECHANICAL SUPERVISOR</v>
      </c>
      <c r="M366" s="18" t="s">
        <v>559</v>
      </c>
      <c r="N366" s="31" t="str">
        <f>_xlfn.IFNA(VLOOKUP(H366, '[1]ACIFM Employees'!$D$3:$BV$3000, 15, FALSE), "---")</f>
        <v>T4A</v>
      </c>
      <c r="O366" s="31" t="str">
        <f>_xlfn.IFNA(VLOOKUP(H366, '[1]ACIFM Employees'!$D$3:$BV$3000, 2, FALSE), "---")</f>
        <v>ACTIVE</v>
      </c>
      <c r="P366" s="11">
        <v>45083</v>
      </c>
      <c r="Q366" s="12" t="s">
        <v>779</v>
      </c>
      <c r="R366" s="35" t="s">
        <v>669</v>
      </c>
    </row>
    <row r="367" spans="1:18" s="3" customFormat="1" ht="72" x14ac:dyDescent="0.3">
      <c r="A367" s="56">
        <v>45111</v>
      </c>
      <c r="B367" s="7" t="s">
        <v>553</v>
      </c>
      <c r="C367" s="7" t="s">
        <v>64</v>
      </c>
      <c r="D367" s="45">
        <v>51159461</v>
      </c>
      <c r="E367" s="7" t="s">
        <v>101</v>
      </c>
      <c r="F367" s="8">
        <v>50.05</v>
      </c>
      <c r="G367" s="17" t="s">
        <v>631</v>
      </c>
      <c r="H367" s="13" t="s">
        <v>552</v>
      </c>
      <c r="I367" s="31" t="str">
        <f>_xlfn.IFNA(VLOOKUP(H367, '[1]ACIFM Employees'!$D$3:$BV$3000, 3, FALSE), "")</f>
        <v>ALAGARSAMY MARIMUTHU MARIMUTHU</v>
      </c>
      <c r="J367" s="13"/>
      <c r="K367" s="33" t="str">
        <f t="shared" si="5"/>
        <v>ALAGARSAMY MARIMUTHU MARIMUTHU</v>
      </c>
      <c r="L367" s="31" t="str">
        <f>_xlfn.IFNA(VLOOKUP(H367, '[1]ACIFM Employees'!$D$3:$BV$3000, 4, FALSE), "---")</f>
        <v>EQUIPMENT TECHNICIAN</v>
      </c>
      <c r="M367" s="18" t="s">
        <v>667</v>
      </c>
      <c r="N367" s="31" t="str">
        <f>_xlfn.IFNA(VLOOKUP(H367, '[1]ACIFM Employees'!$D$3:$BV$3000, 15, FALSE), "---")</f>
        <v>T2</v>
      </c>
      <c r="O367" s="31" t="str">
        <f>_xlfn.IFNA(VLOOKUP(H367, '[1]ACIFM Employees'!$D$3:$BV$3000, 2, FALSE), "---")</f>
        <v>ACTIVE</v>
      </c>
      <c r="P367" s="11">
        <v>45130</v>
      </c>
      <c r="Q367" s="12" t="s">
        <v>685</v>
      </c>
      <c r="R367" s="35" t="s">
        <v>669</v>
      </c>
    </row>
    <row r="368" spans="1:18" s="3" customFormat="1" ht="43.2" x14ac:dyDescent="0.3">
      <c r="A368" s="56">
        <v>45131</v>
      </c>
      <c r="B368" s="7" t="s">
        <v>291</v>
      </c>
      <c r="C368" s="7" t="s">
        <v>64</v>
      </c>
      <c r="D368" s="6">
        <v>66123148</v>
      </c>
      <c r="E368" s="7" t="s">
        <v>741</v>
      </c>
      <c r="F368" s="8">
        <v>104</v>
      </c>
      <c r="G368" s="17" t="s">
        <v>629</v>
      </c>
      <c r="H368" s="13" t="s">
        <v>615</v>
      </c>
      <c r="I368" s="31" t="str">
        <f>_xlfn.IFNA(VLOOKUP(H368, '[1]ACIFM Employees'!$D$3:$BV$3000, 3, FALSE), "")</f>
        <v/>
      </c>
      <c r="J368" s="13" t="s">
        <v>651</v>
      </c>
      <c r="K368" s="33" t="str">
        <f t="shared" si="5"/>
        <v xml:space="preserve">WAREHOUSE </v>
      </c>
      <c r="L368" s="31" t="str">
        <f>_xlfn.IFNA(VLOOKUP(H368, '[1]ACIFM Employees'!$D$3:$BV$3000, 4, FALSE), "---")</f>
        <v>---</v>
      </c>
      <c r="M368" s="18" t="s">
        <v>667</v>
      </c>
      <c r="N368" s="31" t="str">
        <f>_xlfn.IFNA(VLOOKUP(H368, '[1]ACIFM Employees'!$D$3:$BV$3000, 15, FALSE), "---")</f>
        <v>---</v>
      </c>
      <c r="O368" s="31" t="str">
        <f>_xlfn.IFNA(VLOOKUP(H368, '[1]ACIFM Employees'!$D$3:$BV$3000, 2, FALSE), "---")</f>
        <v>---</v>
      </c>
      <c r="P368" s="11">
        <v>45134</v>
      </c>
      <c r="Q368" s="12" t="s">
        <v>780</v>
      </c>
      <c r="R368" s="35" t="s">
        <v>670</v>
      </c>
    </row>
    <row r="369" spans="1:18" s="3" customFormat="1" ht="72" x14ac:dyDescent="0.3">
      <c r="A369" s="56">
        <v>45131</v>
      </c>
      <c r="B369" s="7" t="s">
        <v>1</v>
      </c>
      <c r="C369" s="7" t="s">
        <v>64</v>
      </c>
      <c r="D369" s="6">
        <v>66185352</v>
      </c>
      <c r="E369" s="13" t="s">
        <v>101</v>
      </c>
      <c r="F369" s="8">
        <v>50.05</v>
      </c>
      <c r="G369" s="17" t="s">
        <v>631</v>
      </c>
      <c r="H369" s="13" t="s">
        <v>615</v>
      </c>
      <c r="I369" s="31" t="str">
        <f>_xlfn.IFNA(VLOOKUP(H369, '[1]ACIFM Employees'!$D$3:$BV$3000, 3, FALSE), "")</f>
        <v/>
      </c>
      <c r="J369" s="13" t="s">
        <v>651</v>
      </c>
      <c r="K369" s="33" t="str">
        <f t="shared" si="5"/>
        <v xml:space="preserve">WAREHOUSE </v>
      </c>
      <c r="L369" s="31" t="str">
        <f>_xlfn.IFNA(VLOOKUP(H369, '[1]ACIFM Employees'!$D$3:$BV$3000, 4, FALSE), "---")</f>
        <v>---</v>
      </c>
      <c r="M369" s="18" t="s">
        <v>667</v>
      </c>
      <c r="N369" s="31" t="str">
        <f>_xlfn.IFNA(VLOOKUP(H369, '[1]ACIFM Employees'!$D$3:$BV$3000, 15, FALSE), "---")</f>
        <v>---</v>
      </c>
      <c r="O369" s="31" t="str">
        <f>_xlfn.IFNA(VLOOKUP(H369, '[1]ACIFM Employees'!$D$3:$BV$3000, 2, FALSE), "---")</f>
        <v>---</v>
      </c>
      <c r="P369" s="11">
        <v>45134</v>
      </c>
      <c r="Q369" s="12" t="s">
        <v>686</v>
      </c>
      <c r="R369" s="35" t="s">
        <v>669</v>
      </c>
    </row>
    <row r="370" spans="1:18" s="3" customFormat="1" ht="57.6" x14ac:dyDescent="0.3">
      <c r="A370" s="56">
        <v>45138</v>
      </c>
      <c r="B370" s="39" t="s">
        <v>659</v>
      </c>
      <c r="C370" s="7" t="s">
        <v>64</v>
      </c>
      <c r="D370" s="45">
        <v>55715397</v>
      </c>
      <c r="E370" s="7" t="s">
        <v>101</v>
      </c>
      <c r="F370" s="8">
        <v>50.05</v>
      </c>
      <c r="G370" s="17" t="s">
        <v>631</v>
      </c>
      <c r="H370" s="19" t="s">
        <v>650</v>
      </c>
      <c r="I370" s="31" t="str">
        <f>_xlfn.IFNA(VLOOKUP(H370, '[1]ACIFM Employees'!$D$3:$BV$3000, 3, FALSE), "")</f>
        <v>ZAIN UL ABEDIN</v>
      </c>
      <c r="J370" s="13"/>
      <c r="K370" s="33" t="str">
        <f t="shared" si="5"/>
        <v>ZAIN UL ABEDIN</v>
      </c>
      <c r="L370" s="31" t="str">
        <f>_xlfn.IFNA(VLOOKUP(H370, '[1]ACIFM Employees'!$D$3:$BV$3000, 4, FALSE), "---")</f>
        <v>MMS OFFICER</v>
      </c>
      <c r="M370" s="18" t="s">
        <v>338</v>
      </c>
      <c r="N370" s="31" t="str">
        <f>_xlfn.IFNA(VLOOKUP(H370, '[1]ACIFM Employees'!$D$3:$BV$3000, 15, FALSE), "---")</f>
        <v>S3</v>
      </c>
      <c r="O370" s="31" t="str">
        <f>_xlfn.IFNA(VLOOKUP(H370, '[1]ACIFM Employees'!$D$3:$BV$3000, 2, FALSE), "---")</f>
        <v>ACTIVE</v>
      </c>
      <c r="P370" s="11">
        <v>45154</v>
      </c>
      <c r="Q370" s="12" t="s">
        <v>687</v>
      </c>
      <c r="R370" s="35" t="s">
        <v>669</v>
      </c>
    </row>
    <row r="371" spans="1:18" s="3" customFormat="1" ht="43.2" x14ac:dyDescent="0.3">
      <c r="A371" s="56">
        <v>45175</v>
      </c>
      <c r="B371" s="7" t="s">
        <v>326</v>
      </c>
      <c r="C371" s="7" t="s">
        <v>64</v>
      </c>
      <c r="D371" s="6">
        <v>66961826</v>
      </c>
      <c r="E371" s="7" t="s">
        <v>782</v>
      </c>
      <c r="F371" s="17">
        <v>75</v>
      </c>
      <c r="G371" s="17" t="s">
        <v>633</v>
      </c>
      <c r="H371" s="19" t="s">
        <v>327</v>
      </c>
      <c r="I371" s="31" t="str">
        <f>_xlfn.IFNA(VLOOKUP(H371, '[1]ACIFM Employees'!$D$3:$BV$3000, 3, FALSE), "")</f>
        <v>KENAN KILINC</v>
      </c>
      <c r="J371" s="13"/>
      <c r="K371" s="33" t="str">
        <f t="shared" si="5"/>
        <v>KENAN KILINC</v>
      </c>
      <c r="L371" s="31" t="str">
        <f>_xlfn.IFNA(VLOOKUP(H371, '[1]ACIFM Employees'!$D$3:$BV$3000, 4, FALSE), "---")</f>
        <v>ASSISTANT FM MANAGER</v>
      </c>
      <c r="M371" s="18" t="s">
        <v>559</v>
      </c>
      <c r="N371" s="31" t="str">
        <f>_xlfn.IFNA(VLOOKUP(H371, '[1]ACIFM Employees'!$D$3:$BV$3000, 15, FALSE), "---")</f>
        <v>M1B</v>
      </c>
      <c r="O371" s="31" t="str">
        <f>_xlfn.IFNA(VLOOKUP(H371, '[1]ACIFM Employees'!$D$3:$BV$3000, 2, FALSE), "---")</f>
        <v>ACTIVE</v>
      </c>
      <c r="P371" s="11">
        <v>45176</v>
      </c>
      <c r="Q371" s="12" t="s">
        <v>802</v>
      </c>
      <c r="R371" s="35" t="s">
        <v>669</v>
      </c>
    </row>
    <row r="372" spans="1:18" customFormat="1" ht="43.2" x14ac:dyDescent="0.3">
      <c r="A372" s="56">
        <v>45175</v>
      </c>
      <c r="B372" s="7" t="s">
        <v>226</v>
      </c>
      <c r="C372" s="36" t="s">
        <v>64</v>
      </c>
      <c r="D372" s="6">
        <v>50759349</v>
      </c>
      <c r="E372" s="40" t="s">
        <v>782</v>
      </c>
      <c r="F372" s="17">
        <v>75</v>
      </c>
      <c r="G372" s="8" t="s">
        <v>633</v>
      </c>
      <c r="H372" s="13" t="s">
        <v>227</v>
      </c>
      <c r="I372" s="37" t="str">
        <f>_xlfn.IFNA(VLOOKUP(H372, '[1]ACIFM Employees'!$D$3:$BV$3000, 3, FALSE), "")</f>
        <v>SYED ALI MUDAVAN SHAHUL HAMEED</v>
      </c>
      <c r="J372" s="13"/>
      <c r="K372" s="34" t="str">
        <f t="shared" si="5"/>
        <v>SYED ALI MUDAVAN SHAHUL HAMEED</v>
      </c>
      <c r="L372" s="37" t="str">
        <f>_xlfn.IFNA(VLOOKUP(H372, '[1]ACIFM Employees'!$D$3:$BV$3000, 4, FALSE), "---")</f>
        <v>ASSISTANT FM MANAGER</v>
      </c>
      <c r="M372" s="9" t="s">
        <v>559</v>
      </c>
      <c r="N372" s="37" t="str">
        <f>_xlfn.IFNA(VLOOKUP(H372, '[1]ACIFM Employees'!$D$3:$BV$3000, 15, FALSE), "---")</f>
        <v>M1B</v>
      </c>
      <c r="O372" s="37" t="str">
        <f>_xlfn.IFNA(VLOOKUP(H372, '[1]ACIFM Employees'!$D$3:$BV$3000, 2, FALSE), "---")</f>
        <v>ACTIVE</v>
      </c>
      <c r="P372" s="11">
        <v>45176</v>
      </c>
      <c r="Q372" s="38" t="s">
        <v>803</v>
      </c>
      <c r="R372" s="43" t="s">
        <v>669</v>
      </c>
    </row>
    <row r="373" spans="1:18" ht="28.8" x14ac:dyDescent="0.3">
      <c r="A373" s="56">
        <v>45175</v>
      </c>
      <c r="B373" s="7" t="s">
        <v>799</v>
      </c>
      <c r="C373" s="36" t="s">
        <v>64</v>
      </c>
      <c r="D373" s="6" t="s">
        <v>804</v>
      </c>
      <c r="E373" s="40" t="s">
        <v>741</v>
      </c>
      <c r="F373" s="8">
        <v>104</v>
      </c>
      <c r="G373" s="8" t="s">
        <v>629</v>
      </c>
      <c r="H373" s="13" t="s">
        <v>801</v>
      </c>
      <c r="I373" s="37" t="str">
        <f>_xlfn.IFNA(VLOOKUP(H373, '[1]ACIFM Employees'!$D$3:$BV$3000, 3, FALSE), "")</f>
        <v>MOHAMMED ISSAH</v>
      </c>
      <c r="J373" s="13" t="s">
        <v>800</v>
      </c>
      <c r="K373" s="34" t="str">
        <f t="shared" si="5"/>
        <v>MOHAMMED ISSAH</v>
      </c>
      <c r="L373" s="37" t="str">
        <f>_xlfn.IFNA(VLOOKUP(H373, '[1]ACIFM Employees'!$D$3:$BV$3000, 4, FALSE), "---")</f>
        <v>FLS MECHANICAL SUPERVISOR</v>
      </c>
      <c r="M373" s="9" t="s">
        <v>559</v>
      </c>
      <c r="N373" s="37" t="str">
        <f>_xlfn.IFNA(VLOOKUP(H373, '[1]ACIFM Employees'!$D$3:$BV$3000, 15, FALSE), "---")</f>
        <v>T4A</v>
      </c>
      <c r="O373" s="37" t="str">
        <f>_xlfn.IFNA(VLOOKUP(H373, '[1]ACIFM Employees'!$D$3:$BV$3000, 2, FALSE), "---")</f>
        <v>ACTIVE</v>
      </c>
      <c r="P373" s="57">
        <v>45176</v>
      </c>
      <c r="Q373" s="38" t="s">
        <v>805</v>
      </c>
      <c r="R373" s="43" t="s">
        <v>669</v>
      </c>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2023-09-18T07:46:10Z</dcterms:modified>
</cp:coreProperties>
</file>